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0350" tabRatio="925" activeTab="2"/>
  </bookViews>
  <sheets>
    <sheet name="中学" sheetId="1" r:id="rId1"/>
    <sheet name="小学" sheetId="2" r:id="rId2"/>
    <sheet name="幼儿园" sheetId="3" r:id="rId3"/>
  </sheets>
  <definedNames>
    <definedName name="_xlnm.Print_Titles" localSheetId="0">中学!$1:4</definedName>
    <definedName name="_xlnm.Print_Titles" localSheetId="1">小学!$1:4</definedName>
    <definedName name="_xlnm.Print_Titles" localSheetId="2">幼儿园!$1:4</definedName>
    <definedName name="_xlnm._FilterDatabase" localSheetId="1" hidden="1">小学!$A$4:$G$4</definedName>
    <definedName name="_xlnm._FilterDatabase" localSheetId="2" hidden="1">幼儿园!$A$4:$G$4</definedName>
    <definedName name="_xlnm._FilterDatabase" localSheetId="0" hidden="1">中学!$A$4:$G$4</definedName>
  </definedNames>
  <calcPr calcId="144525"/>
  <extLst/>
</workbook>
</file>

<file path=xl/sharedStrings.xml><?xml version="1.0" encoding="utf-8"?>
<sst xmlns="http://schemas.openxmlformats.org/spreadsheetml/2006/main" count="484">
  <si>
    <t>文昌市2016年教师招聘考试综合成绩表（中学）</t>
  </si>
  <si>
    <t>（笔试成绩和面试成绩按6：4计入综合成绩）</t>
  </si>
  <si>
    <t>编号</t>
  </si>
  <si>
    <t>姓 名</t>
  </si>
  <si>
    <t>准考证号</t>
  </si>
  <si>
    <t>竞聘岗位及学科</t>
  </si>
  <si>
    <t>笔试成绩</t>
  </si>
  <si>
    <t>面试成绩</t>
  </si>
  <si>
    <t>综合成绩</t>
  </si>
  <si>
    <t>洪红莲</t>
  </si>
  <si>
    <t>中学语文</t>
  </si>
  <si>
    <t>林艳</t>
  </si>
  <si>
    <t>刘海花</t>
  </si>
  <si>
    <t>王和莲</t>
  </si>
  <si>
    <t>郑晨</t>
  </si>
  <si>
    <t>缺考</t>
  </si>
  <si>
    <t>司婉蓉</t>
  </si>
  <si>
    <t>徐阳</t>
  </si>
  <si>
    <t>中学数学</t>
  </si>
  <si>
    <t>李江星</t>
  </si>
  <si>
    <t>王夏竹</t>
  </si>
  <si>
    <t>冼秋媛</t>
  </si>
  <si>
    <t>符荣梅</t>
  </si>
  <si>
    <t>黄晓婷</t>
  </si>
  <si>
    <t>李雪平</t>
  </si>
  <si>
    <t>中学英语</t>
  </si>
  <si>
    <t>黄晶</t>
  </si>
  <si>
    <t>吴洁雯</t>
  </si>
  <si>
    <t>陈璟</t>
  </si>
  <si>
    <t>苏小旋</t>
  </si>
  <si>
    <t>管莉</t>
  </si>
  <si>
    <t>符良仙</t>
  </si>
  <si>
    <t>中学政治</t>
  </si>
  <si>
    <t>郭雪</t>
  </si>
  <si>
    <t>陈珏桦</t>
  </si>
  <si>
    <t>苏家娟</t>
  </si>
  <si>
    <t>吴小维</t>
  </si>
  <si>
    <t>黄朝慧</t>
  </si>
  <si>
    <t>王慧敏</t>
  </si>
  <si>
    <t>中学音乐</t>
  </si>
  <si>
    <t>卢花丽</t>
  </si>
  <si>
    <t>石静宜</t>
  </si>
  <si>
    <t>符传翼</t>
  </si>
  <si>
    <t>中学化学</t>
  </si>
  <si>
    <t>许瑕瑕</t>
  </si>
  <si>
    <t>韩少文</t>
  </si>
  <si>
    <t>吕诗茹</t>
  </si>
  <si>
    <t>王林娜</t>
  </si>
  <si>
    <t>吉慧静</t>
  </si>
  <si>
    <t>李小花</t>
  </si>
  <si>
    <t>陈诣婧</t>
  </si>
  <si>
    <t>中学历史</t>
  </si>
  <si>
    <t>连蕾</t>
  </si>
  <si>
    <t>赵晓理</t>
  </si>
  <si>
    <t>刘运强</t>
  </si>
  <si>
    <t>周颖</t>
  </si>
  <si>
    <t>田华杰</t>
  </si>
  <si>
    <t>冯天伦</t>
  </si>
  <si>
    <t>中学美术</t>
  </si>
  <si>
    <t>韩青</t>
  </si>
  <si>
    <t>谭业敏</t>
  </si>
  <si>
    <t>洪方丽</t>
  </si>
  <si>
    <t>中学生物</t>
  </si>
  <si>
    <t>韩小燕</t>
  </si>
  <si>
    <t>谢少英</t>
  </si>
  <si>
    <t>冼飞燕</t>
  </si>
  <si>
    <t>中学地理</t>
  </si>
  <si>
    <t>詹丽莉</t>
  </si>
  <si>
    <t>万新艳</t>
  </si>
  <si>
    <t>韩叶芳</t>
  </si>
  <si>
    <t>罗明媚</t>
  </si>
  <si>
    <t>林峰</t>
  </si>
  <si>
    <t>户松辉</t>
  </si>
  <si>
    <t>中学物理</t>
  </si>
  <si>
    <t>冯诗依</t>
  </si>
  <si>
    <t>明震</t>
  </si>
  <si>
    <t>刘苏秦</t>
  </si>
  <si>
    <t>邹冰清</t>
  </si>
  <si>
    <t>谢春明</t>
  </si>
  <si>
    <t>沈明归</t>
  </si>
  <si>
    <t>中学体育</t>
  </si>
  <si>
    <t>徐乐乐</t>
  </si>
  <si>
    <t>郑孟欣</t>
  </si>
  <si>
    <t xml:space="preserve">   </t>
  </si>
  <si>
    <t>文昌市2016年教师招聘考试综合成绩表（小学）</t>
  </si>
  <si>
    <r>
      <rPr>
        <sz val="12"/>
        <rFont val="宋体"/>
        <charset val="134"/>
      </rPr>
      <t>（笔试成绩和面试成绩按6：</t>
    </r>
    <r>
      <rPr>
        <sz val="12"/>
        <rFont val="宋体"/>
        <charset val="134"/>
      </rPr>
      <t>4计入综合成绩）</t>
    </r>
  </si>
  <si>
    <t>高莹莹</t>
  </si>
  <si>
    <t>162515</t>
  </si>
  <si>
    <t>小学语文</t>
  </si>
  <si>
    <t>孙莎莎</t>
  </si>
  <si>
    <t>162927</t>
  </si>
  <si>
    <t>符春微</t>
  </si>
  <si>
    <t>161909</t>
  </si>
  <si>
    <t>吕易芳</t>
  </si>
  <si>
    <t>163112</t>
  </si>
  <si>
    <t>谢敏</t>
  </si>
  <si>
    <t>162529</t>
  </si>
  <si>
    <t>符丽虹</t>
  </si>
  <si>
    <t>162001</t>
  </si>
  <si>
    <t>陈秋月</t>
  </si>
  <si>
    <t>162209</t>
  </si>
  <si>
    <t>刘相云</t>
  </si>
  <si>
    <t>162108</t>
  </si>
  <si>
    <t>许彩虹</t>
  </si>
  <si>
    <t>161902</t>
  </si>
  <si>
    <t>范珍</t>
  </si>
  <si>
    <t>162308</t>
  </si>
  <si>
    <t>符耀文</t>
  </si>
  <si>
    <t>162408</t>
  </si>
  <si>
    <t>黄淑婵</t>
  </si>
  <si>
    <t>161903</t>
  </si>
  <si>
    <t>云南楠</t>
  </si>
  <si>
    <t>163401</t>
  </si>
  <si>
    <t>王一帆</t>
  </si>
  <si>
    <t>162024</t>
  </si>
  <si>
    <t>欧芳</t>
  </si>
  <si>
    <t>163208</t>
  </si>
  <si>
    <t>王胜</t>
  </si>
  <si>
    <t>163203</t>
  </si>
  <si>
    <t>彭莹</t>
  </si>
  <si>
    <t>163415</t>
  </si>
  <si>
    <t>姚青青</t>
  </si>
  <si>
    <t>162003</t>
  </si>
  <si>
    <t>王圳美</t>
  </si>
  <si>
    <t>162222</t>
  </si>
  <si>
    <t>邢贞娜</t>
  </si>
  <si>
    <t>162921</t>
  </si>
  <si>
    <t>韩菁咪</t>
  </si>
  <si>
    <t>162609</t>
  </si>
  <si>
    <t>蔡诗娟</t>
  </si>
  <si>
    <t>162616</t>
  </si>
  <si>
    <t>陈海燕</t>
  </si>
  <si>
    <t>161928</t>
  </si>
  <si>
    <t>符妙雨</t>
  </si>
  <si>
    <t>162316</t>
  </si>
  <si>
    <t>张薇</t>
  </si>
  <si>
    <t>162323</t>
  </si>
  <si>
    <t>苗育</t>
  </si>
  <si>
    <t>163017</t>
  </si>
  <si>
    <t>吴清文</t>
  </si>
  <si>
    <t>163213</t>
  </si>
  <si>
    <t>黄小花</t>
  </si>
  <si>
    <t>162512</t>
  </si>
  <si>
    <t>陈云</t>
  </si>
  <si>
    <t>162230</t>
  </si>
  <si>
    <t>詹达哲</t>
  </si>
  <si>
    <t>162006</t>
  </si>
  <si>
    <t>李献晶</t>
  </si>
  <si>
    <t>163117</t>
  </si>
  <si>
    <t>吴俊艳</t>
  </si>
  <si>
    <t>162922</t>
  </si>
  <si>
    <t>杨后翠</t>
  </si>
  <si>
    <t>163005</t>
  </si>
  <si>
    <t>龙媛乔</t>
  </si>
  <si>
    <t>164529</t>
  </si>
  <si>
    <t>小学数学</t>
  </si>
  <si>
    <t>陈雪凤</t>
  </si>
  <si>
    <t>163703</t>
  </si>
  <si>
    <t>林芸</t>
  </si>
  <si>
    <t>164130</t>
  </si>
  <si>
    <t>李尤鹏</t>
  </si>
  <si>
    <t>164314</t>
  </si>
  <si>
    <t>张道轲</t>
  </si>
  <si>
    <t>164101</t>
  </si>
  <si>
    <t>王儒玲</t>
  </si>
  <si>
    <t>163706</t>
  </si>
  <si>
    <t>朱振瑞</t>
  </si>
  <si>
    <t>163908</t>
  </si>
  <si>
    <t>李汝完</t>
  </si>
  <si>
    <t>164406</t>
  </si>
  <si>
    <t>林喻</t>
  </si>
  <si>
    <t>164217</t>
  </si>
  <si>
    <t>詹淑清</t>
  </si>
  <si>
    <t>164414</t>
  </si>
  <si>
    <t>黄玲敏</t>
  </si>
  <si>
    <t>163505</t>
  </si>
  <si>
    <t>王冬艳</t>
  </si>
  <si>
    <t>163502</t>
  </si>
  <si>
    <t>吴春钰</t>
  </si>
  <si>
    <t>163804</t>
  </si>
  <si>
    <t>陈艳</t>
  </si>
  <si>
    <t>164121</t>
  </si>
  <si>
    <t>唐文江</t>
  </si>
  <si>
    <t>163619</t>
  </si>
  <si>
    <t>谢菊蓉</t>
  </si>
  <si>
    <t>163808</t>
  </si>
  <si>
    <t>符之升</t>
  </si>
  <si>
    <t>163603</t>
  </si>
  <si>
    <t>苑华雪</t>
  </si>
  <si>
    <t>164222</t>
  </si>
  <si>
    <t>郭敬茹</t>
  </si>
  <si>
    <t>163521</t>
  </si>
  <si>
    <t>陈丹凤</t>
  </si>
  <si>
    <t>164019</t>
  </si>
  <si>
    <t>苏春菊</t>
  </si>
  <si>
    <t>163714</t>
  </si>
  <si>
    <t>赵善钰</t>
  </si>
  <si>
    <t>164516</t>
  </si>
  <si>
    <t>杨丽珠</t>
  </si>
  <si>
    <t>164525</t>
  </si>
  <si>
    <t>汤春湖</t>
  </si>
  <si>
    <t>164404</t>
  </si>
  <si>
    <t>叶世武</t>
  </si>
  <si>
    <t>163927</t>
  </si>
  <si>
    <t>刘华灵</t>
  </si>
  <si>
    <t>163602</t>
  </si>
  <si>
    <t>符晓虹</t>
  </si>
  <si>
    <t>163914</t>
  </si>
  <si>
    <t>赖燕玲</t>
  </si>
  <si>
    <t>164304</t>
  </si>
  <si>
    <t>王才霞</t>
  </si>
  <si>
    <t>164128</t>
  </si>
  <si>
    <t>牛玉莲</t>
  </si>
  <si>
    <t>163929</t>
  </si>
  <si>
    <t>李玉琳</t>
  </si>
  <si>
    <t>164518</t>
  </si>
  <si>
    <t>王亚兰</t>
  </si>
  <si>
    <t>163522</t>
  </si>
  <si>
    <t>梁晓妙</t>
  </si>
  <si>
    <t>小学英语</t>
  </si>
  <si>
    <t>余妙</t>
  </si>
  <si>
    <t>165912</t>
  </si>
  <si>
    <t>蒙茜</t>
  </si>
  <si>
    <t>165528</t>
  </si>
  <si>
    <t>张凤弟</t>
  </si>
  <si>
    <t>166112</t>
  </si>
  <si>
    <t>梁其超</t>
  </si>
  <si>
    <t>165429</t>
  </si>
  <si>
    <t>陈媛媛</t>
  </si>
  <si>
    <t>165325</t>
  </si>
  <si>
    <t>潘桦娇</t>
  </si>
  <si>
    <t>166204</t>
  </si>
  <si>
    <t>吴婧璠</t>
  </si>
  <si>
    <t>165127</t>
  </si>
  <si>
    <t>胡书玲</t>
  </si>
  <si>
    <t>165910</t>
  </si>
  <si>
    <t>张小芬</t>
  </si>
  <si>
    <t>165107</t>
  </si>
  <si>
    <t>吴多玉</t>
  </si>
  <si>
    <t>166008</t>
  </si>
  <si>
    <t>云坛</t>
  </si>
  <si>
    <t>165026</t>
  </si>
  <si>
    <t>王文敏</t>
  </si>
  <si>
    <t>165029</t>
  </si>
  <si>
    <t>苏小倩</t>
  </si>
  <si>
    <t>165208</t>
  </si>
  <si>
    <t>李秀女</t>
  </si>
  <si>
    <t>165329</t>
  </si>
  <si>
    <t>符策富</t>
  </si>
  <si>
    <t>165111</t>
  </si>
  <si>
    <t>朱婷艳</t>
  </si>
  <si>
    <t>165810</t>
  </si>
  <si>
    <t>许丽交</t>
  </si>
  <si>
    <t>165115</t>
  </si>
  <si>
    <t>张碧婷</t>
  </si>
  <si>
    <t>165207</t>
  </si>
  <si>
    <t>廖佳湘</t>
  </si>
  <si>
    <t>165601</t>
  </si>
  <si>
    <t>孙江雪</t>
  </si>
  <si>
    <t>166023</t>
  </si>
  <si>
    <t>田甜</t>
  </si>
  <si>
    <t>165714</t>
  </si>
  <si>
    <t>吴娜娜</t>
  </si>
  <si>
    <t>166206</t>
  </si>
  <si>
    <t>林小翠</t>
  </si>
  <si>
    <t>曾正海</t>
  </si>
  <si>
    <t>165811</t>
  </si>
  <si>
    <t>田园园</t>
  </si>
  <si>
    <t>165105</t>
  </si>
  <si>
    <t>梁金欢</t>
  </si>
  <si>
    <t>165415</t>
  </si>
  <si>
    <t>林之影</t>
  </si>
  <si>
    <t>165805</t>
  </si>
  <si>
    <t>叶朝转</t>
  </si>
  <si>
    <t>165011</t>
  </si>
  <si>
    <t>冼慧敏</t>
  </si>
  <si>
    <t>166010</t>
  </si>
  <si>
    <t>余凯</t>
  </si>
  <si>
    <t>165619</t>
  </si>
  <si>
    <t>钟尹</t>
  </si>
  <si>
    <t>165818</t>
  </si>
  <si>
    <t>潘君茹</t>
  </si>
  <si>
    <t>小学音乐</t>
  </si>
  <si>
    <t>周恒帆</t>
  </si>
  <si>
    <t>周小花</t>
  </si>
  <si>
    <t>符莉</t>
  </si>
  <si>
    <t>王雅婷</t>
  </si>
  <si>
    <t>符明丹</t>
  </si>
  <si>
    <t>符天虹</t>
  </si>
  <si>
    <t>刘亚男</t>
  </si>
  <si>
    <t>王小静</t>
  </si>
  <si>
    <t>陈晓颖</t>
  </si>
  <si>
    <t>小学美术</t>
  </si>
  <si>
    <t>蒋翠婷</t>
  </si>
  <si>
    <t>范艳巧</t>
  </si>
  <si>
    <t>李冰</t>
  </si>
  <si>
    <t>徐小新</t>
  </si>
  <si>
    <t>杨双</t>
  </si>
  <si>
    <t>黄廷梅</t>
  </si>
  <si>
    <t>邢海蓉</t>
  </si>
  <si>
    <t>林科良</t>
  </si>
  <si>
    <t>徐德宏</t>
  </si>
  <si>
    <t>余俊</t>
  </si>
  <si>
    <t>小学体育</t>
  </si>
  <si>
    <t>李忱洋</t>
  </si>
  <si>
    <t>符式锋</t>
  </si>
  <si>
    <t>张书标</t>
  </si>
  <si>
    <t>李茂兴</t>
  </si>
  <si>
    <t>冯祥茂</t>
  </si>
  <si>
    <t>李道胜</t>
  </si>
  <si>
    <t>龙藉年</t>
  </si>
  <si>
    <t>陈政</t>
  </si>
  <si>
    <t>辜晓虹</t>
  </si>
  <si>
    <t>小学计算机</t>
  </si>
  <si>
    <t>马作鹏</t>
  </si>
  <si>
    <t>林桑</t>
  </si>
  <si>
    <t>刘月</t>
  </si>
  <si>
    <t>王灯亮</t>
  </si>
  <si>
    <t>云彩霞</t>
  </si>
  <si>
    <t>符彩蕊</t>
  </si>
  <si>
    <t>李健花</t>
  </si>
  <si>
    <t>李春苗</t>
  </si>
  <si>
    <t>文昌市2016年教师招聘考试综合成绩表（幼儿园）</t>
  </si>
  <si>
    <t>龙英瑛</t>
  </si>
  <si>
    <t>167901</t>
  </si>
  <si>
    <t>幼儿园</t>
  </si>
  <si>
    <t>符彩丝</t>
  </si>
  <si>
    <t>167324</t>
  </si>
  <si>
    <t>陈妍妍</t>
  </si>
  <si>
    <t>167608</t>
  </si>
  <si>
    <t>王春秋</t>
  </si>
  <si>
    <t>167418</t>
  </si>
  <si>
    <t>刘晓茹</t>
  </si>
  <si>
    <t>167927</t>
  </si>
  <si>
    <t>苏华</t>
  </si>
  <si>
    <t>167507</t>
  </si>
  <si>
    <t>吴燕雯</t>
  </si>
  <si>
    <t>167729</t>
  </si>
  <si>
    <t>吴颖雅</t>
  </si>
  <si>
    <t>168004</t>
  </si>
  <si>
    <t>吴梨花</t>
  </si>
  <si>
    <t>167416</t>
  </si>
  <si>
    <t>丁妙茜</t>
  </si>
  <si>
    <t>167323</t>
  </si>
  <si>
    <t>史静</t>
  </si>
  <si>
    <t>167424</t>
  </si>
  <si>
    <t>吴艳</t>
  </si>
  <si>
    <t>167419</t>
  </si>
  <si>
    <t>许宇敏</t>
  </si>
  <si>
    <t>167516</t>
  </si>
  <si>
    <t>欧能瑜</t>
  </si>
  <si>
    <t>168007</t>
  </si>
  <si>
    <t>冯尔兰</t>
  </si>
  <si>
    <t>167812</t>
  </si>
  <si>
    <t>王海玲</t>
  </si>
  <si>
    <t>168318</t>
  </si>
  <si>
    <t>林丹</t>
  </si>
  <si>
    <t>167126</t>
  </si>
  <si>
    <t>云华兰</t>
  </si>
  <si>
    <t>167506</t>
  </si>
  <si>
    <t>罗晓君</t>
  </si>
  <si>
    <t>167914</t>
  </si>
  <si>
    <t>云榆</t>
  </si>
  <si>
    <t>168010</t>
  </si>
  <si>
    <t>陈小曼</t>
  </si>
  <si>
    <t>168018</t>
  </si>
  <si>
    <t>吴毅</t>
  </si>
  <si>
    <t>167817</t>
  </si>
  <si>
    <t>曾娟</t>
  </si>
  <si>
    <t>167714</t>
  </si>
  <si>
    <t>吴亚林</t>
  </si>
  <si>
    <t>167607</t>
  </si>
  <si>
    <t>陈琳</t>
  </si>
  <si>
    <t>168108</t>
  </si>
  <si>
    <t>冯琼</t>
  </si>
  <si>
    <t>167605</t>
  </si>
  <si>
    <t>韩柳青</t>
  </si>
  <si>
    <t>168022</t>
  </si>
  <si>
    <t>刘源</t>
  </si>
  <si>
    <t>167117</t>
  </si>
  <si>
    <t>陈惠</t>
  </si>
  <si>
    <t>167527</t>
  </si>
  <si>
    <t>柯盈盈</t>
  </si>
  <si>
    <t>168321</t>
  </si>
  <si>
    <t>吉海燕</t>
  </si>
  <si>
    <t>167212</t>
  </si>
  <si>
    <t>祝春叶</t>
  </si>
  <si>
    <t>168114</t>
  </si>
  <si>
    <t>黄妹</t>
  </si>
  <si>
    <t>167304</t>
  </si>
  <si>
    <t>符小佩</t>
  </si>
  <si>
    <t>168230</t>
  </si>
  <si>
    <t>朱红丹</t>
  </si>
  <si>
    <t>167603</t>
  </si>
  <si>
    <t>陈健海</t>
  </si>
  <si>
    <t>168222</t>
  </si>
  <si>
    <t>孙娇</t>
  </si>
  <si>
    <t>167818</t>
  </si>
  <si>
    <t>符海香</t>
  </si>
  <si>
    <t>167421</t>
  </si>
  <si>
    <t>李贤惠</t>
  </si>
  <si>
    <t>167717</t>
  </si>
  <si>
    <t>张宝月</t>
  </si>
  <si>
    <t>167401</t>
  </si>
  <si>
    <t>王玉妃</t>
  </si>
  <si>
    <t>167918</t>
  </si>
  <si>
    <t>邢增媛</t>
  </si>
  <si>
    <t>167514</t>
  </si>
  <si>
    <t>苏艳</t>
  </si>
  <si>
    <t>167222</t>
  </si>
  <si>
    <t>吴瑛</t>
  </si>
  <si>
    <t>167219</t>
  </si>
  <si>
    <t>王春梅</t>
  </si>
  <si>
    <t>168024</t>
  </si>
  <si>
    <t>曾婷</t>
  </si>
  <si>
    <t>167715</t>
  </si>
  <si>
    <t>胡少英</t>
  </si>
  <si>
    <t>168301</t>
  </si>
  <si>
    <t>吴彩云</t>
  </si>
  <si>
    <t>167430</t>
  </si>
  <si>
    <t>苏雯丽</t>
  </si>
  <si>
    <t>167828</t>
  </si>
  <si>
    <t>朱盈盈</t>
  </si>
  <si>
    <t>167612</t>
  </si>
  <si>
    <t>陈文丹</t>
  </si>
  <si>
    <t>167926</t>
  </si>
  <si>
    <t>陈小雪</t>
  </si>
  <si>
    <t>168109</t>
  </si>
  <si>
    <t>梁小妹</t>
  </si>
  <si>
    <t>168029</t>
  </si>
  <si>
    <t>王诒平</t>
  </si>
  <si>
    <t>167313</t>
  </si>
  <si>
    <t>符丽萍</t>
  </si>
  <si>
    <t>167308</t>
  </si>
  <si>
    <t>王玉玲</t>
  </si>
  <si>
    <t>167319</t>
  </si>
  <si>
    <t>林敏</t>
  </si>
  <si>
    <t>167426</t>
  </si>
  <si>
    <t>黄金鑫</t>
  </si>
  <si>
    <t>167413</t>
  </si>
  <si>
    <t>王贞</t>
  </si>
  <si>
    <t>167318</t>
  </si>
  <si>
    <t>陈亚杏</t>
  </si>
  <si>
    <t>167227</t>
  </si>
  <si>
    <t>符艳花</t>
  </si>
  <si>
    <t>168013</t>
  </si>
  <si>
    <t>陈铃玉</t>
  </si>
  <si>
    <t>168026</t>
  </si>
  <si>
    <t>王薇薇</t>
  </si>
  <si>
    <t>168323</t>
  </si>
  <si>
    <t>韩花</t>
  </si>
  <si>
    <t>167326</t>
  </si>
  <si>
    <t>王筝</t>
  </si>
  <si>
    <t>167911</t>
  </si>
  <si>
    <t>黄林玉</t>
  </si>
  <si>
    <t>167213</t>
  </si>
  <si>
    <t>林少妍</t>
  </si>
  <si>
    <t>167510</t>
  </si>
  <si>
    <t>王铭珠</t>
  </si>
  <si>
    <t>168327</t>
  </si>
  <si>
    <t>黄孟妮</t>
  </si>
  <si>
    <t>168107</t>
  </si>
  <si>
    <t>裴惠润</t>
  </si>
  <si>
    <t>167611</t>
  </si>
  <si>
    <t>张小玉</t>
  </si>
  <si>
    <t>167503</t>
  </si>
  <si>
    <t>王嘉玉</t>
  </si>
  <si>
    <t>168328</t>
  </si>
  <si>
    <t>刘炳彤</t>
  </si>
  <si>
    <t>168106</t>
  </si>
  <si>
    <t>孙静</t>
  </si>
  <si>
    <t>167907</t>
  </si>
  <si>
    <t>梁丽妹</t>
  </si>
  <si>
    <t>167718</t>
  </si>
  <si>
    <t>王国霜</t>
  </si>
  <si>
    <t>168406</t>
  </si>
  <si>
    <t>欧江易</t>
  </si>
  <si>
    <t>168125</t>
  </si>
  <si>
    <t>陈平</t>
  </si>
  <si>
    <t>168130</t>
  </si>
  <si>
    <t>王丽菁</t>
  </si>
  <si>
    <t>167522</t>
  </si>
  <si>
    <t>梁云婧</t>
  </si>
  <si>
    <t>167810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</si>
</sst>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</numFmts>
  <fonts count="47">
    <font>
      <sz val="12"/>
      <name val="宋体"/>
      <charset val="134"/>
    </font>
    <font>
      <b/>
      <sz val="12"/>
      <name val="宋体"/>
      <charset val="134"/>
    </font>
    <font>
      <sz val="12"/>
      <color indexed="10"/>
      <name val="宋体"/>
      <charset val="134"/>
    </font>
    <font>
      <sz val="18"/>
      <name val="黑体"/>
      <family val="3"/>
      <charset val="134"/>
    </font>
    <font>
      <sz val="11"/>
      <name val="宋体"/>
      <charset val="134"/>
    </font>
    <font>
      <sz val="12"/>
      <name val="宋体"/>
      <family val="3"/>
      <charset val="134"/>
    </font>
    <font>
      <sz val="11"/>
      <color indexed="63"/>
      <name val="宋体"/>
      <charset val="134"/>
    </font>
    <font>
      <sz val="11"/>
      <name val="宋体"/>
      <family val="3"/>
      <charset val="134"/>
    </font>
    <font>
      <sz val="14"/>
      <name val="宋体"/>
      <family val="3"/>
      <charset val="134"/>
    </font>
    <font>
      <b/>
      <sz val="13"/>
      <color indexed="62"/>
      <name val="Tahoma"/>
      <family val="2"/>
      <charset val="134"/>
    </font>
    <font>
      <sz val="11"/>
      <color indexed="60"/>
      <name val="Tahoma"/>
      <family val="2"/>
      <charset val="134"/>
    </font>
    <font>
      <sz val="11"/>
      <color indexed="9"/>
      <name val="Tahoma"/>
      <family val="2"/>
      <charset val="134"/>
    </font>
    <font>
      <sz val="11"/>
      <color indexed="8"/>
      <name val="Tahoma"/>
      <family val="2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62"/>
      <name val="Tahoma"/>
      <family val="2"/>
      <charset val="134"/>
    </font>
    <font>
      <b/>
      <sz val="15"/>
      <color indexed="62"/>
      <name val="Tahoma"/>
      <family val="2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Tahoma"/>
      <family val="2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sz val="10"/>
      <name val="Arial"/>
      <family val="2"/>
      <charset val="134"/>
    </font>
    <font>
      <i/>
      <sz val="11"/>
      <color indexed="23"/>
      <name val="宋体"/>
      <charset val="134"/>
    </font>
    <font>
      <b/>
      <sz val="11"/>
      <color indexed="63"/>
      <name val="Tahoma"/>
      <family val="2"/>
      <charset val="134"/>
    </font>
    <font>
      <b/>
      <sz val="11"/>
      <color indexed="9"/>
      <name val="宋体"/>
      <charset val="134"/>
    </font>
    <font>
      <sz val="11"/>
      <color indexed="52"/>
      <name val="Tahoma"/>
      <family val="2"/>
      <charset val="134"/>
    </font>
    <font>
      <b/>
      <sz val="11"/>
      <color indexed="52"/>
      <name val="Tahoma"/>
      <family val="2"/>
      <charset val="134"/>
    </font>
    <font>
      <b/>
      <sz val="11"/>
      <color indexed="9"/>
      <name val="Tahoma"/>
      <family val="2"/>
      <charset val="134"/>
    </font>
    <font>
      <sz val="11"/>
      <color indexed="20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0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sz val="11"/>
      <color indexed="10"/>
      <name val="Tahoma"/>
      <family val="2"/>
      <charset val="134"/>
    </font>
    <font>
      <b/>
      <sz val="11"/>
      <color indexed="52"/>
      <name val="宋体"/>
      <charset val="134"/>
    </font>
    <font>
      <i/>
      <sz val="11"/>
      <color indexed="23"/>
      <name val="Tahoma"/>
      <family val="2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Tahoma"/>
      <family val="2"/>
      <charset val="134"/>
    </font>
    <font>
      <b/>
      <sz val="11"/>
      <color indexed="8"/>
      <name val="Tahoma"/>
      <family val="2"/>
      <charset val="134"/>
    </font>
    <font>
      <sz val="11"/>
      <color indexed="1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2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5" fillId="21" borderId="7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5" fillId="9" borderId="7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0" fillId="9" borderId="11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9" borderId="11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9" borderId="11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2" fillId="5" borderId="11" applyNumberFormat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9" borderId="11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9" borderId="11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9" borderId="11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2" fillId="5" borderId="11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2" fillId="5" borderId="11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4" fillId="5" borderId="11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4" fillId="5" borderId="11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5" fillId="21" borderId="7" applyNumberFormat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44" fillId="5" borderId="11" applyNumberFormat="0" applyAlignment="0" applyProtection="0">
      <alignment vertical="center"/>
    </xf>
    <xf numFmtId="0" fontId="44" fillId="5" borderId="11" applyNumberFormat="0" applyAlignment="0" applyProtection="0">
      <alignment vertical="center"/>
    </xf>
    <xf numFmtId="0" fontId="44" fillId="5" borderId="11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13" borderId="10" applyNumberFormat="0" applyFont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3" fillId="0" borderId="0" xfId="17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4" fillId="0" borderId="0" xfId="17" applyNumberFormat="1" applyFont="1" applyFill="1" applyBorder="1" applyAlignment="1">
      <alignment horizontal="center" vertical="center" wrapText="1"/>
    </xf>
    <xf numFmtId="0" fontId="4" fillId="0" borderId="0" xfId="17" applyFont="1" applyFill="1" applyBorder="1" applyAlignment="1">
      <alignment horizontal="center" vertical="center" wrapText="1"/>
    </xf>
    <xf numFmtId="49" fontId="4" fillId="0" borderId="1" xfId="17" applyNumberFormat="1" applyFont="1" applyFill="1" applyBorder="1" applyAlignment="1">
      <alignment horizontal="center" vertical="center" wrapText="1"/>
    </xf>
    <xf numFmtId="0" fontId="4" fillId="0" borderId="1" xfId="17" applyFont="1" applyFill="1" applyBorder="1" applyAlignment="1">
      <alignment horizontal="center" vertical="center" wrapText="1"/>
    </xf>
    <xf numFmtId="176" fontId="4" fillId="0" borderId="1" xfId="17" applyNumberFormat="1" applyFont="1" applyFill="1" applyBorder="1" applyAlignment="1">
      <alignment horizontal="center" vertical="center" wrapText="1"/>
    </xf>
    <xf numFmtId="0" fontId="4" fillId="0" borderId="1" xfId="17" applyNumberFormat="1" applyFont="1" applyBorder="1" applyAlignment="1">
      <alignment horizontal="center" vertical="center" wrapText="1"/>
    </xf>
    <xf numFmtId="0" fontId="4" fillId="0" borderId="1" xfId="17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1" xfId="96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83" applyFont="1" applyBorder="1" applyAlignment="1">
      <alignment horizontal="center" vertical="center"/>
    </xf>
    <xf numFmtId="0" fontId="4" fillId="0" borderId="0" xfId="17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8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7" applyFont="1" applyBorder="1" applyAlignment="1">
      <alignment horizontal="center" vertical="center"/>
    </xf>
    <xf numFmtId="0" fontId="4" fillId="0" borderId="1" xfId="83" applyNumberFormat="1" applyFont="1" applyBorder="1" applyAlignment="1">
      <alignment horizontal="center" vertical="center"/>
    </xf>
    <xf numFmtId="0" fontId="4" fillId="0" borderId="1" xfId="83" applyFont="1" applyBorder="1" applyAlignment="1">
      <alignment horizontal="center" vertical="center"/>
    </xf>
    <xf numFmtId="0" fontId="6" fillId="0" borderId="1" xfId="83" applyFont="1" applyBorder="1" applyAlignment="1">
      <alignment horizontal="center" vertical="center"/>
    </xf>
    <xf numFmtId="0" fontId="4" fillId="0" borderId="1" xfId="83" applyFont="1" applyBorder="1">
      <alignment vertical="center"/>
    </xf>
    <xf numFmtId="0" fontId="4" fillId="0" borderId="1" xfId="83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17" applyNumberFormat="1" applyFont="1" applyBorder="1" applyAlignment="1">
      <alignment horizontal="center" vertical="center" wrapText="1"/>
    </xf>
    <xf numFmtId="176" fontId="7" fillId="0" borderId="1" xfId="17" applyNumberFormat="1" applyFont="1" applyBorder="1" applyAlignment="1">
      <alignment horizontal="center" vertical="center" wrapText="1"/>
    </xf>
    <xf numFmtId="0" fontId="7" fillId="0" borderId="1" xfId="17" applyFont="1" applyBorder="1" applyAlignment="1">
      <alignment horizontal="center" vertical="center" wrapText="1"/>
    </xf>
    <xf numFmtId="176" fontId="7" fillId="0" borderId="0" xfId="17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83" applyNumberFormat="1" applyFont="1" applyBorder="1" applyAlignment="1" quotePrefix="1">
      <alignment horizontal="center" vertical="center"/>
    </xf>
    <xf numFmtId="0" fontId="4" fillId="0" borderId="1" xfId="83" applyFont="1" applyBorder="1" applyAlignment="1" quotePrefix="1">
      <alignment horizontal="center" vertical="center"/>
    </xf>
    <xf numFmtId="0" fontId="4" fillId="0" borderId="1" xfId="83" applyFont="1" applyFill="1" applyBorder="1" applyAlignment="1" quotePrefix="1">
      <alignment horizontal="center" vertical="center"/>
    </xf>
  </cellXfs>
  <cellStyles count="352">
    <cellStyle name="常规" xfId="0" builtinId="0"/>
    <cellStyle name="60% - 强调文字颜色 4 4" xfId="1"/>
    <cellStyle name="20% - 强调文字颜色 6 6" xfId="2"/>
    <cellStyle name="输出 4" xfId="3"/>
    <cellStyle name="链接单元格 6" xfId="4"/>
    <cellStyle name="20% - 强调文字颜色 4" xfId="5"/>
    <cellStyle name="20% - 强调文字颜色 1 3" xfId="6"/>
    <cellStyle name="解释性文本 2" xfId="7"/>
    <cellStyle name="千位分隔" xfId="8" builtinId="3"/>
    <cellStyle name="货币" xfId="9" builtinId="4"/>
    <cellStyle name="好 4" xfId="10"/>
    <cellStyle name="20% - 强调文字颜色 1 7" xfId="11"/>
    <cellStyle name="千位分隔[0]" xfId="12" builtinId="6"/>
    <cellStyle name="60% - 强调文字颜色 1 3" xfId="13"/>
    <cellStyle name="20% - 强调文字颜色 3 5" xfId="14"/>
    <cellStyle name="标题 3 3" xfId="15"/>
    <cellStyle name="百分比" xfId="16" builtinId="5"/>
    <cellStyle name="常规_2010招聘花名册" xfId="17"/>
    <cellStyle name="60% - 强调文字颜色 1 5" xfId="18"/>
    <cellStyle name="20% - 强调文字颜色 3 7" xfId="19"/>
    <cellStyle name="标题 3 5" xfId="20"/>
    <cellStyle name="货币[0]" xfId="21" builtinId="7"/>
    <cellStyle name="20% - 强调文字颜色 6 3" xfId="22"/>
    <cellStyle name="链接单元格 3" xfId="23"/>
    <cellStyle name="20% - 强调文字颜色 1" xfId="24"/>
    <cellStyle name="60% - 强调文字颜色 4 3" xfId="25"/>
    <cellStyle name="20% - 强调文字颜色 6 5" xfId="26"/>
    <cellStyle name="输出 3" xfId="27"/>
    <cellStyle name="链接单元格 5" xfId="28"/>
    <cellStyle name="20% - 强调文字颜色 3" xfId="29"/>
    <cellStyle name="20% - 强调文字颜色 1 2" xfId="30"/>
    <cellStyle name="60% - 强调文字颜色 4 5" xfId="31"/>
    <cellStyle name="20% - 强调文字颜色 6 7" xfId="32"/>
    <cellStyle name="输出 5" xfId="33"/>
    <cellStyle name="链接单元格 7" xfId="34"/>
    <cellStyle name="20% - 强调文字颜色 5" xfId="35"/>
    <cellStyle name="20% - 强调文字颜色 1 4" xfId="36"/>
    <cellStyle name="60% - 强调文字颜色 4 6" xfId="37"/>
    <cellStyle name="20% - 强调文字颜色 6 8" xfId="38"/>
    <cellStyle name="输出 6" xfId="39"/>
    <cellStyle name="链接单元格 8" xfId="40"/>
    <cellStyle name="20% - 强调文字颜色 6" xfId="41"/>
    <cellStyle name="好 2" xfId="42"/>
    <cellStyle name="20% - 强调文字颜色 1 5" xfId="43"/>
    <cellStyle name="好 3" xfId="44"/>
    <cellStyle name="20% - 强调文字颜色 1 6" xfId="45"/>
    <cellStyle name="好 5" xfId="46"/>
    <cellStyle name="20% - 强调文字颜色 1 8" xfId="47"/>
    <cellStyle name="60% - 强调文字颜色 4 2" xfId="48"/>
    <cellStyle name="20% - 强调文字颜色 6 4" xfId="49"/>
    <cellStyle name="输出 2" xfId="50"/>
    <cellStyle name="链接单元格 4" xfId="51"/>
    <cellStyle name="20% - 强调文字颜色 2" xfId="52"/>
    <cellStyle name="20% - 强调文字颜色 2 2" xfId="53"/>
    <cellStyle name="40% - 强调文字颜色 1 2" xfId="54"/>
    <cellStyle name="20% - 强调文字颜色 2 3" xfId="55"/>
    <cellStyle name="40% - 强调文字颜色 1 3" xfId="56"/>
    <cellStyle name="20% - 强调文字颜色 2 4" xfId="57"/>
    <cellStyle name="40% - 强调文字颜色 1 4" xfId="58"/>
    <cellStyle name="20% - 强调文字颜色 2 5" xfId="59"/>
    <cellStyle name="40% - 强调文字颜色 1 5" xfId="60"/>
    <cellStyle name="20% - 强调文字颜色 2 6" xfId="61"/>
    <cellStyle name="40% - 强调文字颜色 1 6" xfId="62"/>
    <cellStyle name="20% - 强调文字颜色 2 7" xfId="63"/>
    <cellStyle name="40% - 强调文字颜色 1 7" xfId="64"/>
    <cellStyle name="20% - 强调文字颜色 2 8" xfId="65"/>
    <cellStyle name="适中 7" xfId="66"/>
    <cellStyle name="20% - 强调文字颜色 3 2" xfId="67"/>
    <cellStyle name="40% - 强调文字颜色 2 2" xfId="68"/>
    <cellStyle name="适中 8" xfId="69"/>
    <cellStyle name="适中" xfId="70"/>
    <cellStyle name="20% - 强调文字颜色 3 3" xfId="71"/>
    <cellStyle name="40% - 强调文字颜色 2 3" xfId="72"/>
    <cellStyle name="60% - 强调文字颜色 1 2" xfId="73"/>
    <cellStyle name="20% - 强调文字颜色 3 4" xfId="74"/>
    <cellStyle name="60% - 强调文字颜色 1 4" xfId="75"/>
    <cellStyle name="20% - 强调文字颜色 3 6" xfId="76"/>
    <cellStyle name="60% - 强调文字颜色 1 6" xfId="77"/>
    <cellStyle name="20% - 强调文字颜色 3 8" xfId="78"/>
    <cellStyle name="常规 3" xfId="79"/>
    <cellStyle name="20% - 强调文字颜色 4 2" xfId="80"/>
    <cellStyle name="常规 4" xfId="81"/>
    <cellStyle name="20% - 强调文字颜色 4 3" xfId="82"/>
    <cellStyle name="常规 5" xfId="83"/>
    <cellStyle name="60% - 强调文字颜色 2 2" xfId="84"/>
    <cellStyle name="20% - 强调文字颜色 4 4" xfId="85"/>
    <cellStyle name="注释" xfId="86"/>
    <cellStyle name="常规 6" xfId="87"/>
    <cellStyle name="60% - 强调文字颜色 2 3" xfId="88"/>
    <cellStyle name="20% - 强调文字颜色 4 5" xfId="89"/>
    <cellStyle name="常规 7" xfId="90"/>
    <cellStyle name="60% - 强调文字颜色 2 4" xfId="91"/>
    <cellStyle name="20% - 强调文字颜色 4 6" xfId="92"/>
    <cellStyle name="常规 8" xfId="93"/>
    <cellStyle name="60% - 强调文字颜色 2 5" xfId="94"/>
    <cellStyle name="20% - 强调文字颜色 4 7" xfId="95"/>
    <cellStyle name="常规 9" xfId="96"/>
    <cellStyle name="60% - 强调文字颜色 2 6" xfId="97"/>
    <cellStyle name="20% - 强调文字颜色 4 8" xfId="98"/>
    <cellStyle name="20% - 强调文字颜色 5 2" xfId="99"/>
    <cellStyle name="20% - 强调文字颜色 5 3" xfId="100"/>
    <cellStyle name="60% - 强调文字颜色 3 2" xfId="101"/>
    <cellStyle name="20% - 强调文字颜色 5 4" xfId="102"/>
    <cellStyle name="60% - 强调文字颜色 3 3" xfId="103"/>
    <cellStyle name="20% - 强调文字颜色 5 5" xfId="104"/>
    <cellStyle name="强调文字颜色 1 6" xfId="105"/>
    <cellStyle name="40% - 强调文字颜色 1" xfId="106"/>
    <cellStyle name="60% - 强调文字颜色 3 4" xfId="107"/>
    <cellStyle name="20% - 强调文字颜色 5 6" xfId="108"/>
    <cellStyle name="强调文字颜色 1 7" xfId="109"/>
    <cellStyle name="40% - 强调文字颜色 2" xfId="110"/>
    <cellStyle name="60% - 强调文字颜色 3 5" xfId="111"/>
    <cellStyle name="20% - 强调文字颜色 5 7" xfId="112"/>
    <cellStyle name="60% - 强调文字颜色 3 6" xfId="113"/>
    <cellStyle name="20% - 强调文字颜色 5 8" xfId="114"/>
    <cellStyle name="20% - 强调文字颜色 6 2" xfId="115"/>
    <cellStyle name="40% - 强调文字颜色 1 8" xfId="116"/>
    <cellStyle name="40% - 强调文字颜色 2 4" xfId="117"/>
    <cellStyle name="40% - 强调文字颜色 2 5" xfId="118"/>
    <cellStyle name="40% - 强调文字颜色 2 6" xfId="119"/>
    <cellStyle name="40% - 强调文字颜色 2 7" xfId="120"/>
    <cellStyle name="40% - 强调文字颜色 2 8" xfId="121"/>
    <cellStyle name="强调文字颜色 1 8" xfId="122"/>
    <cellStyle name="计算 2" xfId="123"/>
    <cellStyle name="40% - 强调文字颜色 3" xfId="124"/>
    <cellStyle name="40% - 强调文字颜色 3 2" xfId="125"/>
    <cellStyle name="40% - 强调文字颜色 3 3" xfId="126"/>
    <cellStyle name="40% - 强调文字颜色 3 4" xfId="127"/>
    <cellStyle name="40% - 强调文字颜色 3 5" xfId="128"/>
    <cellStyle name="40% - 强调文字颜色 3 6" xfId="129"/>
    <cellStyle name="40% - 强调文字颜色 3 7" xfId="130"/>
    <cellStyle name="60% - 强调文字颜色 1" xfId="131"/>
    <cellStyle name="40% - 强调文字颜色 3 8" xfId="132"/>
    <cellStyle name="计算 3" xfId="133"/>
    <cellStyle name="40% - 强调文字颜色 4" xfId="134"/>
    <cellStyle name="检查单元格" xfId="135"/>
    <cellStyle name="40% - 强调文字颜色 4 2" xfId="136"/>
    <cellStyle name="40% - 强调文字颜色 4 3" xfId="137"/>
    <cellStyle name="40% - 强调文字颜色 4 4" xfId="138"/>
    <cellStyle name="40% - 强调文字颜色 4 5" xfId="139"/>
    <cellStyle name="40% - 强调文字颜色 4 6" xfId="140"/>
    <cellStyle name="40% - 强调文字颜色 4 7" xfId="141"/>
    <cellStyle name="40% - 强调文字颜色 4 8" xfId="142"/>
    <cellStyle name="计算 4" xfId="143"/>
    <cellStyle name="40% - 强调文字颜色 5" xfId="144"/>
    <cellStyle name="40% - 强调文字颜色 5 2" xfId="145"/>
    <cellStyle name="40% - 强调文字颜色 5 3" xfId="146"/>
    <cellStyle name="40% - 强调文字颜色 5 4" xfId="147"/>
    <cellStyle name="40% - 强调文字颜色 5 5" xfId="148"/>
    <cellStyle name="40% - 强调文字颜色 5 6" xfId="149"/>
    <cellStyle name="链接单元格" xfId="150"/>
    <cellStyle name="40% - 强调文字颜色 5 7" xfId="151"/>
    <cellStyle name="40% - 强调文字颜色 5 8" xfId="152"/>
    <cellStyle name="适中 2" xfId="153"/>
    <cellStyle name="计算 5" xfId="154"/>
    <cellStyle name="40% - 强调文字颜色 6" xfId="155"/>
    <cellStyle name="40% - 强调文字颜色 6 2" xfId="156"/>
    <cellStyle name="40% - 强调文字颜色 6 3" xfId="157"/>
    <cellStyle name="常规 2_教师招聘笔试成绩电话、排名、档案号码" xfId="158"/>
    <cellStyle name="40% - 强调文字颜色 6 4" xfId="159"/>
    <cellStyle name="汇总" xfId="160"/>
    <cellStyle name="40% - 强调文字颜色 6 5" xfId="161"/>
    <cellStyle name="40% - 强调文字颜色 6 6" xfId="162"/>
    <cellStyle name="40% - 强调文字颜色 6 7" xfId="163"/>
    <cellStyle name="40% - 强调文字颜色 6 8" xfId="164"/>
    <cellStyle name="60% - 强调文字颜色 1 7" xfId="165"/>
    <cellStyle name="60% - 强调文字颜色 1 8" xfId="166"/>
    <cellStyle name="60% - 强调文字颜色 2" xfId="167"/>
    <cellStyle name="60% - 强调文字颜色 2 7" xfId="168"/>
    <cellStyle name="60% - 强调文字颜色 2 8" xfId="169"/>
    <cellStyle name="60% - 强调文字颜色 3" xfId="170"/>
    <cellStyle name="60% - 强调文字颜色 3 7" xfId="171"/>
    <cellStyle name="常规 2 2" xfId="172"/>
    <cellStyle name="60% - 强调文字颜色 3 8" xfId="173"/>
    <cellStyle name="60% - 强调文字颜色 4" xfId="174"/>
    <cellStyle name="60% - 强调文字颜色 4 7" xfId="175"/>
    <cellStyle name="60% - 强调文字颜色 4 8" xfId="176"/>
    <cellStyle name="60% - 强调文字颜色 5" xfId="177"/>
    <cellStyle name="60% - 强调文字颜色 5 2" xfId="178"/>
    <cellStyle name="60% - 强调文字颜色 5 3" xfId="179"/>
    <cellStyle name="60% - 强调文字颜色 5 4" xfId="180"/>
    <cellStyle name="60% - 强调文字颜色 5 5" xfId="181"/>
    <cellStyle name="60% - 强调文字颜色 5 6" xfId="182"/>
    <cellStyle name="60% - 强调文字颜色 5 7" xfId="183"/>
    <cellStyle name="60% - 强调文字颜色 5 8" xfId="184"/>
    <cellStyle name="60% - 强调文字颜色 6" xfId="185"/>
    <cellStyle name="60% - 强调文字颜色 6 2" xfId="186"/>
    <cellStyle name="60% - 强调文字颜色 6 3" xfId="187"/>
    <cellStyle name="60% - 强调文字颜色 6 4" xfId="188"/>
    <cellStyle name="60% - 强调文字颜色 6 5" xfId="189"/>
    <cellStyle name="60% - 强调文字颜色 6 6" xfId="190"/>
    <cellStyle name="60% - 强调文字颜色 6 7" xfId="191"/>
    <cellStyle name="常规 5 2" xfId="192"/>
    <cellStyle name="标题" xfId="193"/>
    <cellStyle name="60% - 强调文字颜色 6 8" xfId="194"/>
    <cellStyle name="差 6" xfId="195"/>
    <cellStyle name="标题 1" xfId="196"/>
    <cellStyle name="标题 1 2" xfId="197"/>
    <cellStyle name="标题 1 3" xfId="198"/>
    <cellStyle name="标题 1 4" xfId="199"/>
    <cellStyle name="标题 1 5" xfId="200"/>
    <cellStyle name="标题 1 6" xfId="201"/>
    <cellStyle name="标题 1 7" xfId="202"/>
    <cellStyle name="标题 1 8" xfId="203"/>
    <cellStyle name="标题 10" xfId="204"/>
    <cellStyle name="标题 11" xfId="205"/>
    <cellStyle name="差 7" xfId="206"/>
    <cellStyle name="标题 2" xfId="207"/>
    <cellStyle name="标题 2 2" xfId="208"/>
    <cellStyle name="标题 2 3" xfId="209"/>
    <cellStyle name="标题 2 4" xfId="210"/>
    <cellStyle name="标题 2 5" xfId="211"/>
    <cellStyle name="标题 2 6" xfId="212"/>
    <cellStyle name="标题 2 7" xfId="213"/>
    <cellStyle name="标题 2 8" xfId="214"/>
    <cellStyle name="差 8" xfId="215"/>
    <cellStyle name="标题 3" xfId="216"/>
    <cellStyle name="标题 3 2" xfId="217"/>
    <cellStyle name="标题 3 4" xfId="218"/>
    <cellStyle name="标题 3 6" xfId="219"/>
    <cellStyle name="标题 3 7" xfId="220"/>
    <cellStyle name="标题 3 8" xfId="221"/>
    <cellStyle name="标题 4" xfId="222"/>
    <cellStyle name="标题 4 2" xfId="223"/>
    <cellStyle name="标题 4 3" xfId="224"/>
    <cellStyle name="检查单元格 2" xfId="225"/>
    <cellStyle name="标题 4 4" xfId="226"/>
    <cellStyle name="检查单元格 3" xfId="227"/>
    <cellStyle name="标题 4 5" xfId="228"/>
    <cellStyle name="检查单元格 4" xfId="229"/>
    <cellStyle name="标题 4 6" xfId="230"/>
    <cellStyle name="检查单元格 5" xfId="231"/>
    <cellStyle name="标题 4 7" xfId="232"/>
    <cellStyle name="检查单元格 6" xfId="233"/>
    <cellStyle name="标题 4 8" xfId="234"/>
    <cellStyle name="标题 5" xfId="235"/>
    <cellStyle name="标题 6" xfId="236"/>
    <cellStyle name="标题 7" xfId="237"/>
    <cellStyle name="标题 8" xfId="238"/>
    <cellStyle name="标题 9" xfId="239"/>
    <cellStyle name="差" xfId="240"/>
    <cellStyle name="解释性文本 5" xfId="241"/>
    <cellStyle name="差 2" xfId="242"/>
    <cellStyle name="解释性文本 6" xfId="243"/>
    <cellStyle name="差 3" xfId="244"/>
    <cellStyle name="解释性文本 7" xfId="245"/>
    <cellStyle name="差 4" xfId="246"/>
    <cellStyle name="解释性文本 8" xfId="247"/>
    <cellStyle name="差 5" xfId="248"/>
    <cellStyle name="常规 10" xfId="249"/>
    <cellStyle name="常规 11" xfId="250"/>
    <cellStyle name="常规 12" xfId="251"/>
    <cellStyle name="常规 2" xfId="252"/>
    <cellStyle name="常规 2 2 2" xfId="253"/>
    <cellStyle name="常规 2 2_教师招聘笔试成绩电话、排名、档案号码" xfId="254"/>
    <cellStyle name="好" xfId="255"/>
    <cellStyle name="好 6" xfId="256"/>
    <cellStyle name="好 7" xfId="257"/>
    <cellStyle name="好 8" xfId="258"/>
    <cellStyle name="汇总 2" xfId="259"/>
    <cellStyle name="汇总 3" xfId="260"/>
    <cellStyle name="汇总 4" xfId="261"/>
    <cellStyle name="汇总 5" xfId="262"/>
    <cellStyle name="输入" xfId="263"/>
    <cellStyle name="汇总 6" xfId="264"/>
    <cellStyle name="汇总 7" xfId="265"/>
    <cellStyle name="汇总 8" xfId="266"/>
    <cellStyle name="计算" xfId="267"/>
    <cellStyle name="适中 3" xfId="268"/>
    <cellStyle name="计算 6" xfId="269"/>
    <cellStyle name="适中 4" xfId="270"/>
    <cellStyle name="计算 7" xfId="271"/>
    <cellStyle name="适中 5" xfId="272"/>
    <cellStyle name="计算 8" xfId="273"/>
    <cellStyle name="检查单元格 7" xfId="274"/>
    <cellStyle name="检查单元格 8" xfId="275"/>
    <cellStyle name="解释性文本" xfId="276"/>
    <cellStyle name="解释性文本 3" xfId="277"/>
    <cellStyle name="解释性文本 4" xfId="278"/>
    <cellStyle name="注释 5" xfId="279"/>
    <cellStyle name="警告文本" xfId="280"/>
    <cellStyle name="警告文本 2" xfId="281"/>
    <cellStyle name="警告文本 3" xfId="282"/>
    <cellStyle name="警告文本 4" xfId="283"/>
    <cellStyle name="警告文本 5" xfId="284"/>
    <cellStyle name="警告文本 6" xfId="285"/>
    <cellStyle name="警告文本 7" xfId="286"/>
    <cellStyle name="警告文本 8" xfId="287"/>
    <cellStyle name="链接单元格 2" xfId="288"/>
    <cellStyle name="强调文字颜色 1" xfId="289"/>
    <cellStyle name="强调文字颜色 1 2" xfId="290"/>
    <cellStyle name="强调文字颜色 1 3" xfId="291"/>
    <cellStyle name="强调文字颜色 1 4" xfId="292"/>
    <cellStyle name="强调文字颜色 1 5" xfId="293"/>
    <cellStyle name="强调文字颜色 2" xfId="294"/>
    <cellStyle name="强调文字颜色 2 2" xfId="295"/>
    <cellStyle name="强调文字颜色 2 3" xfId="296"/>
    <cellStyle name="强调文字颜色 2 4" xfId="297"/>
    <cellStyle name="强调文字颜色 2 5" xfId="298"/>
    <cellStyle name="强调文字颜色 2 6" xfId="299"/>
    <cellStyle name="强调文字颜色 2 7" xfId="300"/>
    <cellStyle name="强调文字颜色 2 8" xfId="301"/>
    <cellStyle name="强调文字颜色 3" xfId="302"/>
    <cellStyle name="强调文字颜色 3 2" xfId="303"/>
    <cellStyle name="强调文字颜色 3 3" xfId="304"/>
    <cellStyle name="强调文字颜色 3 4" xfId="305"/>
    <cellStyle name="强调文字颜色 3 5" xfId="306"/>
    <cellStyle name="强调文字颜色 3 6" xfId="307"/>
    <cellStyle name="强调文字颜色 3 7" xfId="308"/>
    <cellStyle name="强调文字颜色 3 8" xfId="309"/>
    <cellStyle name="强调文字颜色 4" xfId="310"/>
    <cellStyle name="强调文字颜色 4 2" xfId="311"/>
    <cellStyle name="强调文字颜色 4 3" xfId="312"/>
    <cellStyle name="强调文字颜色 4 4" xfId="313"/>
    <cellStyle name="输入 2" xfId="314"/>
    <cellStyle name="强调文字颜色 4 5" xfId="315"/>
    <cellStyle name="输入 3" xfId="316"/>
    <cellStyle name="强调文字颜色 4 6" xfId="317"/>
    <cellStyle name="输入 4" xfId="318"/>
    <cellStyle name="强调文字颜色 4 7" xfId="319"/>
    <cellStyle name="输入 5" xfId="320"/>
    <cellStyle name="强调文字颜色 4 8" xfId="321"/>
    <cellStyle name="强调文字颜色 5" xfId="322"/>
    <cellStyle name="强调文字颜色 5 2" xfId="323"/>
    <cellStyle name="强调文字颜色 5 3" xfId="324"/>
    <cellStyle name="强调文字颜色 5 4" xfId="325"/>
    <cellStyle name="强调文字颜色 5 5" xfId="326"/>
    <cellStyle name="强调文字颜色 5 6" xfId="327"/>
    <cellStyle name="强调文字颜色 5 7" xfId="328"/>
    <cellStyle name="强调文字颜色 5 8" xfId="329"/>
    <cellStyle name="强调文字颜色 6" xfId="330"/>
    <cellStyle name="强调文字颜色 6 2" xfId="331"/>
    <cellStyle name="强调文字颜色 6 3" xfId="332"/>
    <cellStyle name="强调文字颜色 6 4" xfId="333"/>
    <cellStyle name="强调文字颜色 6 5" xfId="334"/>
    <cellStyle name="强调文字颜色 6 6" xfId="335"/>
    <cellStyle name="强调文字颜色 6 7" xfId="336"/>
    <cellStyle name="强调文字颜色 6 8" xfId="337"/>
    <cellStyle name="适中 6" xfId="338"/>
    <cellStyle name="输出" xfId="339"/>
    <cellStyle name="输出 7" xfId="340"/>
    <cellStyle name="输出 8" xfId="341"/>
    <cellStyle name="输入 6" xfId="342"/>
    <cellStyle name="输入 7" xfId="343"/>
    <cellStyle name="输入 8" xfId="344"/>
    <cellStyle name="注释 2" xfId="345"/>
    <cellStyle name="注释 3" xfId="346"/>
    <cellStyle name="注释 4" xfId="347"/>
    <cellStyle name="注释 6" xfId="348"/>
    <cellStyle name="注释 7" xfId="349"/>
    <cellStyle name="注释 8" xfId="350"/>
    <cellStyle name="注释 9" xfId="35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G77"/>
  <sheetViews>
    <sheetView topLeftCell="A69" workbookViewId="0">
      <selection activeCell="G76" sqref="G76"/>
    </sheetView>
  </sheetViews>
  <sheetFormatPr defaultColWidth="9" defaultRowHeight="14.25" outlineLevelCol="6"/>
  <cols>
    <col min="1" max="1" width="4.5" style="32" customWidth="1"/>
    <col min="2" max="2" width="11.5" style="32" customWidth="1"/>
    <col min="3" max="3" width="12.75" style="32" customWidth="1"/>
    <col min="4" max="4" width="15" style="32" customWidth="1"/>
    <col min="5" max="5" width="10.5" style="33" customWidth="1"/>
    <col min="6" max="6" width="9.625" style="33" customWidth="1"/>
    <col min="7" max="7" width="13.25" style="33" customWidth="1"/>
  </cols>
  <sheetData>
    <row r="1" ht="23.25" customHeight="1" spans="1:7">
      <c r="A1" s="4" t="s">
        <v>0</v>
      </c>
      <c r="B1" s="4"/>
      <c r="C1" s="4"/>
      <c r="D1" s="4"/>
      <c r="E1" s="4"/>
      <c r="F1" s="4"/>
      <c r="G1" s="4"/>
    </row>
    <row r="2" ht="18" customHeight="1" spans="1:7">
      <c r="A2" s="5" t="s">
        <v>1</v>
      </c>
      <c r="B2" s="6"/>
      <c r="C2" s="6"/>
      <c r="D2" s="6"/>
      <c r="E2" s="6"/>
      <c r="F2" s="6"/>
      <c r="G2" s="6"/>
    </row>
    <row r="3" spans="1:7">
      <c r="A3" s="7"/>
      <c r="B3" s="8"/>
      <c r="C3" s="8"/>
      <c r="D3" s="8"/>
      <c r="E3" s="8"/>
      <c r="F3" s="8"/>
      <c r="G3" s="8">
        <v>2016.8</v>
      </c>
    </row>
    <row r="4" s="1" customFormat="1" ht="30.75" customHeight="1" spans="1:7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1" t="s">
        <v>7</v>
      </c>
      <c r="G4" s="10" t="s">
        <v>8</v>
      </c>
    </row>
    <row r="5" s="2" customFormat="1" ht="24.95" customHeight="1" spans="1:7">
      <c r="A5" s="12">
        <v>1</v>
      </c>
      <c r="B5" s="10" t="s">
        <v>9</v>
      </c>
      <c r="C5" s="13">
        <v>160109</v>
      </c>
      <c r="D5" s="13" t="s">
        <v>10</v>
      </c>
      <c r="E5" s="14">
        <v>71.4</v>
      </c>
      <c r="F5" s="15">
        <v>84</v>
      </c>
      <c r="G5" s="15">
        <f t="shared" ref="G5:G45" si="0">E5*0.6+F5*0.4</f>
        <v>76.44</v>
      </c>
    </row>
    <row r="6" s="2" customFormat="1" ht="24.95" customHeight="1" spans="1:7">
      <c r="A6" s="12">
        <v>2</v>
      </c>
      <c r="B6" s="13" t="s">
        <v>11</v>
      </c>
      <c r="C6" s="13">
        <v>160102</v>
      </c>
      <c r="D6" s="13" t="s">
        <v>10</v>
      </c>
      <c r="E6" s="14">
        <v>72.8</v>
      </c>
      <c r="F6" s="15">
        <v>73.67</v>
      </c>
      <c r="G6" s="15">
        <f>E6*0.6+F6*0.4</f>
        <v>73.148</v>
      </c>
    </row>
    <row r="7" s="2" customFormat="1" ht="24.95" customHeight="1" spans="1:7">
      <c r="A7" s="12">
        <v>3</v>
      </c>
      <c r="B7" s="10" t="s">
        <v>12</v>
      </c>
      <c r="C7" s="13">
        <v>160130</v>
      </c>
      <c r="D7" s="13" t="s">
        <v>10</v>
      </c>
      <c r="E7" s="14">
        <v>71.2</v>
      </c>
      <c r="F7" s="15">
        <v>72.33</v>
      </c>
      <c r="G7" s="15">
        <f>E7*0.6+F7*0.4</f>
        <v>71.652</v>
      </c>
    </row>
    <row r="8" s="2" customFormat="1" ht="24.95" customHeight="1" spans="1:7">
      <c r="A8" s="12">
        <v>4</v>
      </c>
      <c r="B8" s="10" t="s">
        <v>13</v>
      </c>
      <c r="C8" s="13">
        <v>160123</v>
      </c>
      <c r="D8" s="13" t="s">
        <v>10</v>
      </c>
      <c r="E8" s="14">
        <v>68.2</v>
      </c>
      <c r="F8" s="15">
        <v>73.67</v>
      </c>
      <c r="G8" s="15">
        <f>E8*0.6+F8*0.4</f>
        <v>70.388</v>
      </c>
    </row>
    <row r="9" s="2" customFormat="1" ht="24.95" customHeight="1" spans="1:7">
      <c r="A9" s="12">
        <v>5</v>
      </c>
      <c r="B9" s="13" t="s">
        <v>14</v>
      </c>
      <c r="C9" s="13">
        <v>160114</v>
      </c>
      <c r="D9" s="13" t="s">
        <v>10</v>
      </c>
      <c r="E9" s="14">
        <v>73</v>
      </c>
      <c r="F9" s="15" t="s">
        <v>15</v>
      </c>
      <c r="G9" s="15" t="e">
        <f>E9*0.6+F9*0.4</f>
        <v>#VALUE!</v>
      </c>
    </row>
    <row r="10" s="2" customFormat="1" ht="24.95" customHeight="1" spans="1:7">
      <c r="A10" s="12">
        <v>6</v>
      </c>
      <c r="B10" s="13" t="s">
        <v>16</v>
      </c>
      <c r="C10" s="13">
        <v>160111</v>
      </c>
      <c r="D10" s="13" t="s">
        <v>10</v>
      </c>
      <c r="E10" s="14">
        <v>68.6</v>
      </c>
      <c r="F10" s="15" t="s">
        <v>15</v>
      </c>
      <c r="G10" s="15" t="e">
        <f>E10*0.6+F10*0.4</f>
        <v>#VALUE!</v>
      </c>
    </row>
    <row r="11" s="16" customFormat="1" ht="24.95" customHeight="1" spans="1:7">
      <c r="A11" s="34"/>
      <c r="B11" s="20"/>
      <c r="C11" s="20"/>
      <c r="D11" s="20"/>
      <c r="E11" s="21"/>
      <c r="F11" s="22"/>
      <c r="G11" s="22"/>
    </row>
    <row r="12" s="2" customFormat="1" ht="24.95" customHeight="1" spans="1:7">
      <c r="A12" s="12">
        <v>1</v>
      </c>
      <c r="B12" s="13" t="s">
        <v>17</v>
      </c>
      <c r="C12" s="13">
        <v>160226</v>
      </c>
      <c r="D12" s="13" t="s">
        <v>18</v>
      </c>
      <c r="E12" s="14">
        <v>67</v>
      </c>
      <c r="F12" s="15">
        <v>89</v>
      </c>
      <c r="G12" s="15">
        <f>E12*0.6+F12*0.4</f>
        <v>75.8</v>
      </c>
    </row>
    <row r="13" s="2" customFormat="1" ht="24.95" customHeight="1" spans="1:7">
      <c r="A13" s="12">
        <v>2</v>
      </c>
      <c r="B13" s="13" t="s">
        <v>19</v>
      </c>
      <c r="C13" s="13">
        <v>160221</v>
      </c>
      <c r="D13" s="13" t="s">
        <v>18</v>
      </c>
      <c r="E13" s="14">
        <v>56.2</v>
      </c>
      <c r="F13" s="15">
        <v>76.67</v>
      </c>
      <c r="G13" s="15">
        <f>E13*0.6+F13*0.4</f>
        <v>64.388</v>
      </c>
    </row>
    <row r="14" s="2" customFormat="1" ht="24.95" customHeight="1" spans="1:7">
      <c r="A14" s="12">
        <v>3</v>
      </c>
      <c r="B14" s="13" t="s">
        <v>20</v>
      </c>
      <c r="C14" s="13">
        <v>160201</v>
      </c>
      <c r="D14" s="13" t="s">
        <v>18</v>
      </c>
      <c r="E14" s="14">
        <v>54.2</v>
      </c>
      <c r="F14" s="15">
        <v>73</v>
      </c>
      <c r="G14" s="15">
        <f>E14*0.6+F14*0.4</f>
        <v>61.72</v>
      </c>
    </row>
    <row r="15" s="2" customFormat="1" ht="24.95" customHeight="1" spans="1:7">
      <c r="A15" s="12">
        <v>4</v>
      </c>
      <c r="B15" s="13" t="s">
        <v>21</v>
      </c>
      <c r="C15" s="13">
        <v>160223</v>
      </c>
      <c r="D15" s="13" t="s">
        <v>18</v>
      </c>
      <c r="E15" s="14">
        <v>53.2</v>
      </c>
      <c r="F15" s="15">
        <v>64.67</v>
      </c>
      <c r="G15" s="15">
        <f>E15*0.6+F15*0.4</f>
        <v>57.788</v>
      </c>
    </row>
    <row r="16" s="2" customFormat="1" ht="24.95" customHeight="1" spans="1:7">
      <c r="A16" s="12">
        <v>5</v>
      </c>
      <c r="B16" s="13" t="s">
        <v>22</v>
      </c>
      <c r="C16" s="13">
        <v>160228</v>
      </c>
      <c r="D16" s="13" t="s">
        <v>18</v>
      </c>
      <c r="E16" s="14">
        <v>50.2</v>
      </c>
      <c r="F16" s="15">
        <v>63.33</v>
      </c>
      <c r="G16" s="15">
        <f>E16*0.6+F16*0.4</f>
        <v>55.452</v>
      </c>
    </row>
    <row r="17" s="2" customFormat="1" ht="24.95" customHeight="1" spans="1:7">
      <c r="A17" s="12">
        <v>6</v>
      </c>
      <c r="B17" s="13" t="s">
        <v>23</v>
      </c>
      <c r="C17" s="13">
        <v>160229</v>
      </c>
      <c r="D17" s="13" t="s">
        <v>18</v>
      </c>
      <c r="E17" s="14">
        <v>48.8</v>
      </c>
      <c r="F17" s="15" t="s">
        <v>15</v>
      </c>
      <c r="G17" s="15" t="e">
        <f>E17*0.6+F17*0.4</f>
        <v>#VALUE!</v>
      </c>
    </row>
    <row r="18" s="16" customFormat="1" ht="24.95" customHeight="1" spans="1:7">
      <c r="A18" s="34"/>
      <c r="B18" s="20"/>
      <c r="C18" s="20"/>
      <c r="D18" s="20"/>
      <c r="E18" s="21"/>
      <c r="F18" s="22"/>
      <c r="G18" s="22"/>
    </row>
    <row r="19" s="2" customFormat="1" ht="24.95" customHeight="1" spans="1:7">
      <c r="A19" s="12">
        <v>1</v>
      </c>
      <c r="B19" s="13" t="s">
        <v>24</v>
      </c>
      <c r="C19" s="13">
        <v>160425</v>
      </c>
      <c r="D19" s="13" t="s">
        <v>25</v>
      </c>
      <c r="E19" s="14">
        <v>81.2</v>
      </c>
      <c r="F19" s="15">
        <v>84.67</v>
      </c>
      <c r="G19" s="15">
        <f>E19*0.6+F19*0.4</f>
        <v>82.588</v>
      </c>
    </row>
    <row r="20" s="2" customFormat="1" ht="24.95" customHeight="1" spans="1:7">
      <c r="A20" s="12">
        <v>2</v>
      </c>
      <c r="B20" s="13" t="s">
        <v>26</v>
      </c>
      <c r="C20" s="13">
        <v>160311</v>
      </c>
      <c r="D20" s="13" t="s">
        <v>25</v>
      </c>
      <c r="E20" s="14">
        <v>79</v>
      </c>
      <c r="F20" s="15">
        <v>83</v>
      </c>
      <c r="G20" s="15">
        <f>E20*0.6+F20*0.4</f>
        <v>80.6</v>
      </c>
    </row>
    <row r="21" s="2" customFormat="1" ht="24.95" customHeight="1" spans="1:7">
      <c r="A21" s="12">
        <v>3</v>
      </c>
      <c r="B21" s="13" t="s">
        <v>27</v>
      </c>
      <c r="C21" s="13">
        <v>160302</v>
      </c>
      <c r="D21" s="13" t="s">
        <v>25</v>
      </c>
      <c r="E21" s="14">
        <v>79.4</v>
      </c>
      <c r="F21" s="15">
        <v>78.33</v>
      </c>
      <c r="G21" s="15">
        <f>E21*0.6+F21*0.4</f>
        <v>78.972</v>
      </c>
    </row>
    <row r="22" s="2" customFormat="1" ht="24.95" customHeight="1" spans="1:7">
      <c r="A22" s="12">
        <v>4</v>
      </c>
      <c r="B22" s="13" t="s">
        <v>28</v>
      </c>
      <c r="C22" s="13">
        <v>160323</v>
      </c>
      <c r="D22" s="13" t="s">
        <v>25</v>
      </c>
      <c r="E22" s="14">
        <v>78.6</v>
      </c>
      <c r="F22" s="15">
        <v>78.33</v>
      </c>
      <c r="G22" s="15">
        <f>E22*0.6+F22*0.4</f>
        <v>78.492</v>
      </c>
    </row>
    <row r="23" s="2" customFormat="1" ht="24.95" customHeight="1" spans="1:7">
      <c r="A23" s="12">
        <v>5</v>
      </c>
      <c r="B23" s="13" t="s">
        <v>29</v>
      </c>
      <c r="C23" s="13">
        <v>160424</v>
      </c>
      <c r="D23" s="13" t="s">
        <v>25</v>
      </c>
      <c r="E23" s="14">
        <v>78.2</v>
      </c>
      <c r="F23" s="15">
        <v>73</v>
      </c>
      <c r="G23" s="15">
        <f>E23*0.6+F23*0.4</f>
        <v>76.12</v>
      </c>
    </row>
    <row r="24" s="2" customFormat="1" ht="24.95" customHeight="1" spans="1:7">
      <c r="A24" s="12">
        <v>6</v>
      </c>
      <c r="B24" s="13" t="s">
        <v>30</v>
      </c>
      <c r="C24" s="13">
        <v>160420</v>
      </c>
      <c r="D24" s="13" t="s">
        <v>25</v>
      </c>
      <c r="E24" s="14">
        <v>85.2</v>
      </c>
      <c r="F24" s="15" t="s">
        <v>15</v>
      </c>
      <c r="G24" s="15" t="e">
        <f>E24*0.6+F24*0.4</f>
        <v>#VALUE!</v>
      </c>
    </row>
    <row r="25" s="16" customFormat="1" ht="24.95" customHeight="1" spans="1:7">
      <c r="A25" s="34"/>
      <c r="B25" s="20"/>
      <c r="C25" s="20"/>
      <c r="D25" s="20"/>
      <c r="E25" s="21"/>
      <c r="F25" s="22"/>
      <c r="G25" s="22"/>
    </row>
    <row r="26" s="2" customFormat="1" ht="24.95" customHeight="1" spans="1:7">
      <c r="A26" s="12">
        <v>1</v>
      </c>
      <c r="B26" s="10" t="s">
        <v>31</v>
      </c>
      <c r="C26" s="13">
        <v>160712</v>
      </c>
      <c r="D26" s="13" t="s">
        <v>32</v>
      </c>
      <c r="E26" s="14">
        <v>70.8</v>
      </c>
      <c r="F26" s="35">
        <v>80</v>
      </c>
      <c r="G26" s="15">
        <f>E26*0.6+F26*0.4</f>
        <v>74.48</v>
      </c>
    </row>
    <row r="27" s="2" customFormat="1" ht="24.95" customHeight="1" spans="1:7">
      <c r="A27" s="12">
        <v>2</v>
      </c>
      <c r="B27" s="10" t="s">
        <v>33</v>
      </c>
      <c r="C27" s="13">
        <v>160718</v>
      </c>
      <c r="D27" s="13" t="s">
        <v>32</v>
      </c>
      <c r="E27" s="14">
        <v>66.2</v>
      </c>
      <c r="F27" s="35">
        <v>85.67</v>
      </c>
      <c r="G27" s="15">
        <f>E27*0.6+F27*0.4</f>
        <v>73.988</v>
      </c>
    </row>
    <row r="28" s="2" customFormat="1" ht="24.95" customHeight="1" spans="1:7">
      <c r="A28" s="12">
        <v>3</v>
      </c>
      <c r="B28" s="10" t="s">
        <v>34</v>
      </c>
      <c r="C28" s="13">
        <v>160713</v>
      </c>
      <c r="D28" s="13" t="s">
        <v>32</v>
      </c>
      <c r="E28" s="14">
        <v>73.4</v>
      </c>
      <c r="F28" s="36">
        <v>73.33</v>
      </c>
      <c r="G28" s="15">
        <f>E28*0.6+F28*0.4</f>
        <v>73.372</v>
      </c>
    </row>
    <row r="29" s="2" customFormat="1" ht="24.95" customHeight="1" spans="1:7">
      <c r="A29" s="12">
        <v>4</v>
      </c>
      <c r="B29" s="10" t="s">
        <v>35</v>
      </c>
      <c r="C29" s="13">
        <v>160704</v>
      </c>
      <c r="D29" s="13" t="s">
        <v>32</v>
      </c>
      <c r="E29" s="14">
        <v>69.2</v>
      </c>
      <c r="F29" s="35">
        <v>77</v>
      </c>
      <c r="G29" s="15">
        <f>E29*0.6+F29*0.4</f>
        <v>72.32</v>
      </c>
    </row>
    <row r="30" s="2" customFormat="1" ht="24.95" customHeight="1" spans="1:7">
      <c r="A30" s="12">
        <v>5</v>
      </c>
      <c r="B30" s="10" t="s">
        <v>36</v>
      </c>
      <c r="C30" s="13">
        <v>160504</v>
      </c>
      <c r="D30" s="13" t="s">
        <v>32</v>
      </c>
      <c r="E30" s="14">
        <v>68.6</v>
      </c>
      <c r="F30" s="35">
        <v>76.67</v>
      </c>
      <c r="G30" s="15">
        <f>E30*0.6+F30*0.4</f>
        <v>71.828</v>
      </c>
    </row>
    <row r="31" s="2" customFormat="1" ht="24.95" customHeight="1" spans="1:7">
      <c r="A31" s="12">
        <v>6</v>
      </c>
      <c r="B31" s="10" t="s">
        <v>37</v>
      </c>
      <c r="C31" s="13">
        <v>160603</v>
      </c>
      <c r="D31" s="13" t="s">
        <v>32</v>
      </c>
      <c r="E31" s="14">
        <v>67.4</v>
      </c>
      <c r="F31" s="35">
        <v>70.33</v>
      </c>
      <c r="G31" s="15">
        <f>E31*0.6+F31*0.4</f>
        <v>68.572</v>
      </c>
    </row>
    <row r="32" s="16" customFormat="1" ht="24.95" customHeight="1" spans="1:7">
      <c r="A32" s="34"/>
      <c r="B32" s="8"/>
      <c r="C32" s="20"/>
      <c r="D32" s="20"/>
      <c r="E32" s="21"/>
      <c r="F32" s="37"/>
      <c r="G32" s="22"/>
    </row>
    <row r="33" s="2" customFormat="1" ht="24.95" customHeight="1" spans="1:7">
      <c r="A33" s="12">
        <v>1</v>
      </c>
      <c r="B33" s="13" t="s">
        <v>38</v>
      </c>
      <c r="C33" s="13">
        <v>161212</v>
      </c>
      <c r="D33" s="13" t="s">
        <v>39</v>
      </c>
      <c r="E33" s="14">
        <v>58.7</v>
      </c>
      <c r="F33" s="15">
        <v>83.67</v>
      </c>
      <c r="G33" s="15">
        <f t="shared" ref="G33:G35" si="1">E33*0.6+F33*0.4</f>
        <v>68.688</v>
      </c>
    </row>
    <row r="34" s="2" customFormat="1" ht="24.95" customHeight="1" spans="1:7">
      <c r="A34" s="12">
        <v>2</v>
      </c>
      <c r="B34" s="13" t="s">
        <v>40</v>
      </c>
      <c r="C34" s="13">
        <v>161214</v>
      </c>
      <c r="D34" s="13" t="s">
        <v>39</v>
      </c>
      <c r="E34" s="14">
        <v>60.4</v>
      </c>
      <c r="F34" s="15">
        <v>78.67</v>
      </c>
      <c r="G34" s="15">
        <f>E34*0.6+F34*0.4</f>
        <v>67.708</v>
      </c>
    </row>
    <row r="35" s="2" customFormat="1" ht="24.95" customHeight="1" spans="1:7">
      <c r="A35" s="12">
        <v>3</v>
      </c>
      <c r="B35" s="13" t="s">
        <v>41</v>
      </c>
      <c r="C35" s="13">
        <v>161219</v>
      </c>
      <c r="D35" s="13" t="s">
        <v>39</v>
      </c>
      <c r="E35" s="14">
        <v>57.6</v>
      </c>
      <c r="F35" s="15">
        <v>81.33</v>
      </c>
      <c r="G35" s="15">
        <f>E35*0.6+F35*0.4</f>
        <v>67.092</v>
      </c>
    </row>
    <row r="36" s="16" customFormat="1" ht="24.95" customHeight="1" spans="1:7">
      <c r="A36" s="34"/>
      <c r="B36" s="20"/>
      <c r="C36" s="20"/>
      <c r="D36" s="20"/>
      <c r="E36" s="21"/>
      <c r="F36" s="22"/>
      <c r="G36" s="22"/>
    </row>
    <row r="37" s="2" customFormat="1" ht="24.95" customHeight="1" spans="1:7">
      <c r="A37" s="12">
        <v>1</v>
      </c>
      <c r="B37" s="10" t="s">
        <v>42</v>
      </c>
      <c r="C37" s="13">
        <v>160811</v>
      </c>
      <c r="D37" s="13" t="s">
        <v>43</v>
      </c>
      <c r="E37" s="14">
        <v>75.2</v>
      </c>
      <c r="F37" s="15">
        <v>75.33</v>
      </c>
      <c r="G37" s="15">
        <f>E37*0.6+F37*0.4</f>
        <v>75.252</v>
      </c>
    </row>
    <row r="38" s="2" customFormat="1" ht="24.95" customHeight="1" spans="1:7">
      <c r="A38" s="12">
        <v>2</v>
      </c>
      <c r="B38" s="10" t="s">
        <v>44</v>
      </c>
      <c r="C38" s="13">
        <v>160813</v>
      </c>
      <c r="D38" s="13" t="s">
        <v>43</v>
      </c>
      <c r="E38" s="14">
        <v>74</v>
      </c>
      <c r="F38" s="15">
        <v>75</v>
      </c>
      <c r="G38" s="15">
        <f>E38*0.6+F38*0.4</f>
        <v>74.4</v>
      </c>
    </row>
    <row r="39" s="2" customFormat="1" ht="24.95" customHeight="1" spans="1:7">
      <c r="A39" s="12">
        <v>3</v>
      </c>
      <c r="B39" s="10" t="s">
        <v>45</v>
      </c>
      <c r="C39" s="13">
        <v>160925</v>
      </c>
      <c r="D39" s="13" t="s">
        <v>43</v>
      </c>
      <c r="E39" s="14">
        <v>73</v>
      </c>
      <c r="F39" s="15">
        <v>76.33</v>
      </c>
      <c r="G39" s="15">
        <f>E39*0.6+F39*0.4</f>
        <v>74.332</v>
      </c>
    </row>
    <row r="40" s="2" customFormat="1" ht="24.95" customHeight="1" spans="1:7">
      <c r="A40" s="12">
        <v>4</v>
      </c>
      <c r="B40" s="10" t="s">
        <v>46</v>
      </c>
      <c r="C40" s="13">
        <v>160912</v>
      </c>
      <c r="D40" s="13" t="s">
        <v>43</v>
      </c>
      <c r="E40" s="14">
        <v>72</v>
      </c>
      <c r="F40" s="15">
        <v>77.33</v>
      </c>
      <c r="G40" s="15">
        <f>E40*0.6+F40*0.4</f>
        <v>74.132</v>
      </c>
    </row>
    <row r="41" s="2" customFormat="1" ht="24.95" customHeight="1" spans="1:7">
      <c r="A41" s="12">
        <v>5</v>
      </c>
      <c r="B41" s="10" t="s">
        <v>47</v>
      </c>
      <c r="C41" s="13">
        <v>160902</v>
      </c>
      <c r="D41" s="13" t="s">
        <v>43</v>
      </c>
      <c r="E41" s="14">
        <v>71.2</v>
      </c>
      <c r="F41" s="35">
        <v>77</v>
      </c>
      <c r="G41" s="15">
        <f>E41*0.6+F41*0.4</f>
        <v>73.52</v>
      </c>
    </row>
    <row r="42" s="2" customFormat="1" ht="24.95" customHeight="1" spans="1:7">
      <c r="A42" s="12">
        <v>6</v>
      </c>
      <c r="B42" s="13" t="s">
        <v>48</v>
      </c>
      <c r="C42" s="13">
        <v>160918</v>
      </c>
      <c r="D42" s="13" t="s">
        <v>43</v>
      </c>
      <c r="E42" s="14">
        <v>74</v>
      </c>
      <c r="F42" s="15">
        <v>70.33</v>
      </c>
      <c r="G42" s="15">
        <f>E42*0.6+F42*0.4</f>
        <v>72.532</v>
      </c>
    </row>
    <row r="43" s="2" customFormat="1" ht="24.95" customHeight="1" spans="1:7">
      <c r="A43" s="12">
        <v>7</v>
      </c>
      <c r="B43" s="10" t="s">
        <v>49</v>
      </c>
      <c r="C43" s="13">
        <v>160821</v>
      </c>
      <c r="D43" s="13" t="s">
        <v>43</v>
      </c>
      <c r="E43" s="14">
        <v>71.2</v>
      </c>
      <c r="F43" s="15">
        <v>71.67</v>
      </c>
      <c r="G43" s="15">
        <f>E43*0.6+F43*0.4</f>
        <v>71.388</v>
      </c>
    </row>
    <row r="44" s="16" customFormat="1" ht="24.95" customHeight="1" spans="1:7">
      <c r="A44" s="34"/>
      <c r="B44" s="8"/>
      <c r="C44" s="20"/>
      <c r="D44" s="20"/>
      <c r="E44" s="21"/>
      <c r="F44" s="22"/>
      <c r="G44" s="22"/>
    </row>
    <row r="45" s="2" customFormat="1" ht="24.95" customHeight="1" spans="1:7">
      <c r="A45" s="12">
        <v>1</v>
      </c>
      <c r="B45" s="13" t="s">
        <v>50</v>
      </c>
      <c r="C45" s="13">
        <v>161014</v>
      </c>
      <c r="D45" s="13" t="s">
        <v>51</v>
      </c>
      <c r="E45" s="23">
        <v>69.4</v>
      </c>
      <c r="F45" s="35">
        <v>88.67</v>
      </c>
      <c r="G45" s="15">
        <f>E45*0.6+F45*0.4</f>
        <v>77.108</v>
      </c>
    </row>
    <row r="46" s="2" customFormat="1" ht="24.95" customHeight="1" spans="1:7">
      <c r="A46" s="12">
        <v>2</v>
      </c>
      <c r="B46" s="13" t="s">
        <v>52</v>
      </c>
      <c r="C46" s="13">
        <v>161118</v>
      </c>
      <c r="D46" s="13" t="s">
        <v>51</v>
      </c>
      <c r="E46" s="23">
        <v>76.6</v>
      </c>
      <c r="F46" s="35">
        <v>75</v>
      </c>
      <c r="G46" s="15">
        <f t="shared" ref="G46:G72" si="2">E46*0.6+F46*0.4</f>
        <v>75.96</v>
      </c>
    </row>
    <row r="47" s="2" customFormat="1" ht="24.95" customHeight="1" spans="1:7">
      <c r="A47" s="12">
        <v>3</v>
      </c>
      <c r="B47" s="13" t="s">
        <v>53</v>
      </c>
      <c r="C47" s="13">
        <v>161013</v>
      </c>
      <c r="D47" s="13" t="s">
        <v>51</v>
      </c>
      <c r="E47" s="23">
        <v>73.2</v>
      </c>
      <c r="F47" s="35">
        <v>78</v>
      </c>
      <c r="G47" s="15">
        <f>E47*0.6+F47*0.4</f>
        <v>75.12</v>
      </c>
    </row>
    <row r="48" s="2" customFormat="1" ht="24.95" customHeight="1" spans="1:7">
      <c r="A48" s="12">
        <v>4</v>
      </c>
      <c r="B48" s="13" t="s">
        <v>54</v>
      </c>
      <c r="C48" s="13">
        <v>161021</v>
      </c>
      <c r="D48" s="13" t="s">
        <v>51</v>
      </c>
      <c r="E48" s="23">
        <v>69</v>
      </c>
      <c r="F48" s="15">
        <v>75.67</v>
      </c>
      <c r="G48" s="15">
        <f>E48*0.6+F48*0.4</f>
        <v>71.668</v>
      </c>
    </row>
    <row r="49" s="2" customFormat="1" ht="24.95" customHeight="1" spans="1:7">
      <c r="A49" s="12">
        <v>5</v>
      </c>
      <c r="B49" s="13" t="s">
        <v>55</v>
      </c>
      <c r="C49" s="13">
        <v>161101</v>
      </c>
      <c r="D49" s="13" t="s">
        <v>51</v>
      </c>
      <c r="E49" s="23">
        <v>73</v>
      </c>
      <c r="F49" s="35">
        <v>69.33</v>
      </c>
      <c r="G49" s="15">
        <f>E49*0.6+F49*0.4</f>
        <v>71.532</v>
      </c>
    </row>
    <row r="50" s="2" customFormat="1" ht="24.95" customHeight="1" spans="1:7">
      <c r="A50" s="12">
        <v>6</v>
      </c>
      <c r="B50" s="13" t="s">
        <v>56</v>
      </c>
      <c r="C50" s="13">
        <v>161102</v>
      </c>
      <c r="D50" s="13" t="s">
        <v>51</v>
      </c>
      <c r="E50" s="23">
        <v>74</v>
      </c>
      <c r="F50" s="35">
        <v>67.33</v>
      </c>
      <c r="G50" s="15">
        <f>E50*0.6+F50*0.4</f>
        <v>71.332</v>
      </c>
    </row>
    <row r="51" s="16" customFormat="1" ht="24.95" customHeight="1" spans="1:7">
      <c r="A51" s="34"/>
      <c r="B51" s="20"/>
      <c r="C51" s="20"/>
      <c r="D51" s="20"/>
      <c r="E51" s="38"/>
      <c r="F51" s="37"/>
      <c r="G51" s="22"/>
    </row>
    <row r="52" s="2" customFormat="1" ht="24.95" customHeight="1" spans="1:7">
      <c r="A52" s="12">
        <v>1</v>
      </c>
      <c r="B52" s="13" t="s">
        <v>57</v>
      </c>
      <c r="C52" s="13">
        <v>161223</v>
      </c>
      <c r="D52" s="13" t="s">
        <v>58</v>
      </c>
      <c r="E52" s="14">
        <v>66.2</v>
      </c>
      <c r="F52" s="15">
        <v>77.67</v>
      </c>
      <c r="G52" s="15">
        <f t="shared" ref="G52:G54" si="3">E52*0.6+F52*0.4</f>
        <v>70.788</v>
      </c>
    </row>
    <row r="53" s="2" customFormat="1" ht="24.95" customHeight="1" spans="1:7">
      <c r="A53" s="12">
        <v>2</v>
      </c>
      <c r="B53" s="13" t="s">
        <v>59</v>
      </c>
      <c r="C53" s="13">
        <v>161220</v>
      </c>
      <c r="D53" s="13" t="s">
        <v>58</v>
      </c>
      <c r="E53" s="14">
        <v>61.8</v>
      </c>
      <c r="F53" s="15">
        <v>77.33</v>
      </c>
      <c r="G53" s="15">
        <f>E53*0.6+F53*0.4</f>
        <v>68.012</v>
      </c>
    </row>
    <row r="54" s="2" customFormat="1" ht="24.95" customHeight="1" spans="1:7">
      <c r="A54" s="12">
        <v>3</v>
      </c>
      <c r="B54" s="13" t="s">
        <v>60</v>
      </c>
      <c r="C54" s="13">
        <v>161221</v>
      </c>
      <c r="D54" s="13" t="s">
        <v>58</v>
      </c>
      <c r="E54" s="14">
        <v>58</v>
      </c>
      <c r="F54" s="15">
        <v>78.33</v>
      </c>
      <c r="G54" s="15">
        <f>E54*0.6+F54*0.4</f>
        <v>66.132</v>
      </c>
    </row>
    <row r="55" s="16" customFormat="1" ht="24.95" customHeight="1" spans="1:7">
      <c r="A55" s="34"/>
      <c r="B55" s="20"/>
      <c r="C55" s="20"/>
      <c r="D55" s="20"/>
      <c r="E55" s="21"/>
      <c r="F55" s="22"/>
      <c r="G55" s="22"/>
    </row>
    <row r="56" s="2" customFormat="1" ht="24.95" customHeight="1" spans="1:7">
      <c r="A56" s="12">
        <v>1</v>
      </c>
      <c r="B56" s="13" t="s">
        <v>61</v>
      </c>
      <c r="C56" s="13">
        <v>161308</v>
      </c>
      <c r="D56" s="13" t="s">
        <v>62</v>
      </c>
      <c r="E56" s="14">
        <v>73.8</v>
      </c>
      <c r="F56" s="15">
        <v>83.33</v>
      </c>
      <c r="G56" s="15">
        <f t="shared" ref="G56:G58" si="4">E56*0.6+F56*0.4</f>
        <v>77.612</v>
      </c>
    </row>
    <row r="57" s="2" customFormat="1" ht="24.95" customHeight="1" spans="1:7">
      <c r="A57" s="12">
        <v>2</v>
      </c>
      <c r="B57" s="13" t="s">
        <v>63</v>
      </c>
      <c r="C57" s="13">
        <v>161303</v>
      </c>
      <c r="D57" s="13" t="s">
        <v>62</v>
      </c>
      <c r="E57" s="14">
        <v>72.4</v>
      </c>
      <c r="F57" s="15">
        <v>82</v>
      </c>
      <c r="G57" s="15">
        <f>E57*0.6+F57*0.4</f>
        <v>76.24</v>
      </c>
    </row>
    <row r="58" s="2" customFormat="1" ht="24.95" customHeight="1" spans="1:7">
      <c r="A58" s="12">
        <v>3</v>
      </c>
      <c r="B58" s="13" t="s">
        <v>64</v>
      </c>
      <c r="C58" s="13">
        <v>161315</v>
      </c>
      <c r="D58" s="13" t="s">
        <v>62</v>
      </c>
      <c r="E58" s="14">
        <v>70.8</v>
      </c>
      <c r="F58" s="15">
        <v>78.33</v>
      </c>
      <c r="G58" s="15">
        <f>E58*0.6+F58*0.4</f>
        <v>73.812</v>
      </c>
    </row>
    <row r="59" s="16" customFormat="1" ht="24.95" customHeight="1" spans="1:7">
      <c r="A59" s="34"/>
      <c r="B59" s="20"/>
      <c r="C59" s="20"/>
      <c r="D59" s="20"/>
      <c r="E59" s="21"/>
      <c r="F59" s="22"/>
      <c r="G59" s="22"/>
    </row>
    <row r="60" s="2" customFormat="1" ht="24.95" customHeight="1" spans="1:7">
      <c r="A60" s="12">
        <v>1</v>
      </c>
      <c r="B60" s="10" t="s">
        <v>65</v>
      </c>
      <c r="C60" s="13">
        <v>161408</v>
      </c>
      <c r="D60" s="13" t="s">
        <v>66</v>
      </c>
      <c r="E60" s="14">
        <v>76.8</v>
      </c>
      <c r="F60" s="15">
        <v>77.67</v>
      </c>
      <c r="G60" s="15">
        <f>E60*0.6+F60*0.4</f>
        <v>77.148</v>
      </c>
    </row>
    <row r="61" s="2" customFormat="1" ht="24.95" customHeight="1" spans="1:7">
      <c r="A61" s="12">
        <v>2</v>
      </c>
      <c r="B61" s="10" t="s">
        <v>67</v>
      </c>
      <c r="C61" s="13">
        <v>161417</v>
      </c>
      <c r="D61" s="13" t="s">
        <v>66</v>
      </c>
      <c r="E61" s="14">
        <v>70.2</v>
      </c>
      <c r="F61" s="15">
        <v>80.33</v>
      </c>
      <c r="G61" s="15">
        <f>E61*0.6+F61*0.4</f>
        <v>74.252</v>
      </c>
    </row>
    <row r="62" s="2" customFormat="1" ht="24.95" customHeight="1" spans="1:7">
      <c r="A62" s="12">
        <v>3</v>
      </c>
      <c r="B62" s="13" t="s">
        <v>68</v>
      </c>
      <c r="C62" s="13">
        <v>161514</v>
      </c>
      <c r="D62" s="13" t="s">
        <v>66</v>
      </c>
      <c r="E62" s="14">
        <v>72.6</v>
      </c>
      <c r="F62" s="15">
        <v>68.33</v>
      </c>
      <c r="G62" s="15">
        <f>E62*0.6+F62*0.4</f>
        <v>70.892</v>
      </c>
    </row>
    <row r="63" s="2" customFormat="1" ht="24.95" customHeight="1" spans="1:7">
      <c r="A63" s="12">
        <v>4</v>
      </c>
      <c r="B63" s="10" t="s">
        <v>69</v>
      </c>
      <c r="C63" s="13">
        <v>161427</v>
      </c>
      <c r="D63" s="13" t="s">
        <v>66</v>
      </c>
      <c r="E63" s="14">
        <v>70.8</v>
      </c>
      <c r="F63" s="15">
        <v>69</v>
      </c>
      <c r="G63" s="15">
        <f>E63*0.6+F63*0.4</f>
        <v>70.08</v>
      </c>
    </row>
    <row r="64" s="2" customFormat="1" ht="24.95" customHeight="1" spans="1:7">
      <c r="A64" s="12">
        <v>5</v>
      </c>
      <c r="B64" s="10" t="s">
        <v>70</v>
      </c>
      <c r="C64" s="13">
        <v>161422</v>
      </c>
      <c r="D64" s="13" t="s">
        <v>66</v>
      </c>
      <c r="E64" s="14">
        <v>69.8</v>
      </c>
      <c r="F64" s="15">
        <v>69.33</v>
      </c>
      <c r="G64" s="15">
        <f>E64*0.6+F64*0.4</f>
        <v>69.612</v>
      </c>
    </row>
    <row r="65" s="2" customFormat="1" ht="24.95" customHeight="1" spans="1:7">
      <c r="A65" s="12">
        <v>6</v>
      </c>
      <c r="B65" s="13" t="s">
        <v>71</v>
      </c>
      <c r="C65" s="13">
        <v>161516</v>
      </c>
      <c r="D65" s="13" t="s">
        <v>66</v>
      </c>
      <c r="E65" s="14">
        <v>68.8</v>
      </c>
      <c r="F65" s="15">
        <v>65.67</v>
      </c>
      <c r="G65" s="15">
        <f>E65*0.6+F65*0.4</f>
        <v>67.548</v>
      </c>
    </row>
    <row r="66" s="16" customFormat="1" ht="24.95" customHeight="1" spans="1:7">
      <c r="A66" s="34"/>
      <c r="B66" s="20"/>
      <c r="C66" s="20"/>
      <c r="D66" s="20"/>
      <c r="E66" s="21"/>
      <c r="F66" s="22"/>
      <c r="G66" s="22"/>
    </row>
    <row r="67" s="2" customFormat="1" ht="24.95" customHeight="1" spans="1:7">
      <c r="A67" s="12">
        <v>1</v>
      </c>
      <c r="B67" s="13" t="s">
        <v>72</v>
      </c>
      <c r="C67" s="13">
        <v>161613</v>
      </c>
      <c r="D67" s="13" t="s">
        <v>73</v>
      </c>
      <c r="E67" s="14">
        <v>80.6</v>
      </c>
      <c r="F67" s="15">
        <v>72.67</v>
      </c>
      <c r="G67" s="15">
        <f>E67*0.6+F67*0.4</f>
        <v>77.428</v>
      </c>
    </row>
    <row r="68" s="2" customFormat="1" ht="24.95" customHeight="1" spans="1:7">
      <c r="A68" s="12">
        <v>2</v>
      </c>
      <c r="B68" s="13" t="s">
        <v>74</v>
      </c>
      <c r="C68" s="13">
        <v>161604</v>
      </c>
      <c r="D68" s="13" t="s">
        <v>73</v>
      </c>
      <c r="E68" s="14">
        <v>65.2</v>
      </c>
      <c r="F68" s="15">
        <v>90.67</v>
      </c>
      <c r="G68" s="15">
        <f>E68*0.6+F68*0.4</f>
        <v>75.388</v>
      </c>
    </row>
    <row r="69" s="2" customFormat="1" ht="24.95" customHeight="1" spans="1:7">
      <c r="A69" s="12">
        <v>3</v>
      </c>
      <c r="B69" s="13" t="s">
        <v>75</v>
      </c>
      <c r="C69" s="13">
        <v>161703</v>
      </c>
      <c r="D69" s="13" t="s">
        <v>73</v>
      </c>
      <c r="E69" s="14">
        <v>58.6</v>
      </c>
      <c r="F69" s="39">
        <v>79</v>
      </c>
      <c r="G69" s="15">
        <f>E69*0.6+F69*0.4</f>
        <v>66.76</v>
      </c>
    </row>
    <row r="70" s="2" customFormat="1" ht="24.95" customHeight="1" spans="1:7">
      <c r="A70" s="12">
        <v>4</v>
      </c>
      <c r="B70" s="13" t="s">
        <v>76</v>
      </c>
      <c r="C70" s="13">
        <v>161609</v>
      </c>
      <c r="D70" s="13" t="s">
        <v>73</v>
      </c>
      <c r="E70" s="14">
        <v>63.8</v>
      </c>
      <c r="F70" s="15">
        <v>63.33</v>
      </c>
      <c r="G70" s="15">
        <f>E70*0.6+F70*0.4</f>
        <v>63.612</v>
      </c>
    </row>
    <row r="71" s="2" customFormat="1" ht="24.95" customHeight="1" spans="1:7">
      <c r="A71" s="12">
        <v>5</v>
      </c>
      <c r="B71" s="13" t="s">
        <v>77</v>
      </c>
      <c r="C71" s="13">
        <v>161715</v>
      </c>
      <c r="D71" s="13" t="s">
        <v>73</v>
      </c>
      <c r="E71" s="14">
        <v>73.4</v>
      </c>
      <c r="F71" s="15" t="s">
        <v>15</v>
      </c>
      <c r="G71" s="15" t="e">
        <f>E71*0.6+F71*0.4</f>
        <v>#VALUE!</v>
      </c>
    </row>
    <row r="72" s="2" customFormat="1" ht="24.95" customHeight="1" spans="1:7">
      <c r="A72" s="12">
        <v>6</v>
      </c>
      <c r="B72" s="13" t="s">
        <v>78</v>
      </c>
      <c r="C72" s="13">
        <v>161610</v>
      </c>
      <c r="D72" s="13" t="s">
        <v>73</v>
      </c>
      <c r="E72" s="14">
        <v>62.8</v>
      </c>
      <c r="F72" s="15" t="s">
        <v>15</v>
      </c>
      <c r="G72" s="15" t="e">
        <f>E72*0.6+F72*0.4</f>
        <v>#VALUE!</v>
      </c>
    </row>
    <row r="73" s="16" customFormat="1" ht="24.95" customHeight="1" spans="1:7">
      <c r="A73" s="34"/>
      <c r="B73" s="20"/>
      <c r="C73" s="20"/>
      <c r="D73" s="20"/>
      <c r="E73" s="38"/>
      <c r="F73" s="37"/>
      <c r="G73" s="22"/>
    </row>
    <row r="74" s="2" customFormat="1" ht="24.95" customHeight="1" spans="1:7">
      <c r="A74" s="12">
        <v>1</v>
      </c>
      <c r="B74" s="13" t="s">
        <v>79</v>
      </c>
      <c r="C74" s="13">
        <v>161821</v>
      </c>
      <c r="D74" s="13" t="s">
        <v>80</v>
      </c>
      <c r="E74" s="13">
        <v>70</v>
      </c>
      <c r="F74" s="15">
        <v>83</v>
      </c>
      <c r="G74" s="15">
        <f t="shared" ref="G74:G76" si="5">E74*0.6+F74*0.4</f>
        <v>75.2</v>
      </c>
    </row>
    <row r="75" s="2" customFormat="1" ht="24.95" customHeight="1" spans="1:7">
      <c r="A75" s="12">
        <v>2</v>
      </c>
      <c r="B75" s="13" t="s">
        <v>81</v>
      </c>
      <c r="C75" s="13">
        <v>161824</v>
      </c>
      <c r="D75" s="13" t="s">
        <v>80</v>
      </c>
      <c r="E75" s="13">
        <v>64</v>
      </c>
      <c r="F75" s="15">
        <v>83</v>
      </c>
      <c r="G75" s="15">
        <f>E75*0.6+F75*0.4</f>
        <v>71.6</v>
      </c>
    </row>
    <row r="76" s="2" customFormat="1" ht="24.95" customHeight="1" spans="1:7">
      <c r="A76" s="12">
        <v>3</v>
      </c>
      <c r="B76" s="13" t="s">
        <v>82</v>
      </c>
      <c r="C76" s="13">
        <v>161823</v>
      </c>
      <c r="D76" s="13" t="s">
        <v>80</v>
      </c>
      <c r="E76" s="13">
        <v>54.4</v>
      </c>
      <c r="F76" s="15">
        <v>77</v>
      </c>
      <c r="G76" s="15">
        <f>E76*0.6+F76*0.4</f>
        <v>63.44</v>
      </c>
    </row>
    <row r="77" ht="19.5" customHeight="1" spans="1:7">
      <c r="A77" s="40" t="s">
        <v>83</v>
      </c>
      <c r="B77" s="40"/>
      <c r="C77" s="40"/>
      <c r="D77" s="40"/>
      <c r="E77" s="40"/>
      <c r="F77" s="40"/>
      <c r="G77" s="40"/>
    </row>
  </sheetData>
  <sortState caseSensitive="0" columnSort="0" ref="A5:L53">
    <sortCondition descending="1" ref="D5:D53"/>
    <sortCondition descending="1" ref="G5:G53"/>
  </sortState>
  <mergeCells count="3">
    <mergeCell ref="A1:G1"/>
    <mergeCell ref="A2:G2"/>
    <mergeCell ref="A77:G77"/>
  </mergeCells>
  <printOptions horizontalCentered="1"/>
  <pageMargins left="0.708333333333333" right="0.708333333333333" top="0.747916666666667" bottom="0.747916666666667" header="0.314583333333333" footer="0.314583333333333"/>
  <pageSetup paperSize="9" scale="97" orientation="portrait"/>
  <headerFooter alignWithMargins="0"/>
  <rowBreaks count="82" manualBreakCount="82">
    <brk id="29" max="7" man="1"/>
    <brk id="55" max="16383" man="1"/>
    <brk id="93" max="8" man="1"/>
    <brk id="123" max="8" man="1"/>
    <brk id="153" max="8" man="1"/>
    <brk id="174" max="8" man="1"/>
    <brk id="204" max="8" man="1"/>
    <brk id="234" max="8" man="1"/>
    <brk id="264" max="8" man="1"/>
    <brk id="289" max="8" man="1"/>
    <brk id="308" max="8" man="1"/>
    <brk id="338" max="8" man="1"/>
    <brk id="368" max="8" man="1"/>
    <brk id="398" max="8" man="1"/>
    <brk id="428" max="8" man="1"/>
    <brk id="452" max="8" man="1"/>
    <brk id="476" max="8" man="1"/>
    <brk id="506" max="8" man="1"/>
    <brk id="536" max="8" man="1"/>
    <brk id="566" max="8" man="1"/>
    <brk id="596" max="8" man="1"/>
    <brk id="626" max="8" man="1"/>
    <brk id="656" max="8" man="1"/>
    <brk id="686" max="8" man="1"/>
    <brk id="716" max="8" man="1"/>
    <brk id="746" max="8" man="1"/>
    <brk id="776" max="8" man="1"/>
    <brk id="806" max="8" man="1"/>
    <brk id="836" max="8" man="1"/>
    <brk id="866" max="8" man="1"/>
    <brk id="896" max="8" man="1"/>
    <brk id="926" max="8" man="1"/>
    <brk id="948" max="8" man="1"/>
    <brk id="978" max="8" man="1"/>
    <brk id="1008" max="8" man="1"/>
    <brk id="1038" max="8" man="1"/>
    <brk id="1068" max="8" man="1"/>
    <brk id="1098" max="8" man="1"/>
    <brk id="1128" max="8" man="1"/>
    <brk id="1158" max="8" man="1"/>
    <brk id="1188" max="8" man="1"/>
    <brk id="1218" max="8" man="1"/>
    <brk id="1248" max="8" man="1"/>
    <brk id="1278" max="8" man="1"/>
    <brk id="1308" max="8" man="1"/>
    <brk id="1338" max="8" man="1"/>
    <brk id="1368" max="8" man="1"/>
    <brk id="1385" max="8" man="1"/>
    <brk id="1415" max="8" man="1"/>
    <brk id="1445" max="8" man="1"/>
    <brk id="1475" max="8" man="1"/>
    <brk id="1505" max="8" man="1"/>
    <brk id="1535" max="8" man="1"/>
    <brk id="1565" max="8" man="1"/>
    <brk id="1595" max="8" man="1"/>
    <brk id="1625" max="8" man="1"/>
    <brk id="1655" max="8" man="1"/>
    <brk id="1685" max="8" man="1"/>
    <brk id="1715" max="8" man="1"/>
    <brk id="1745" max="8" man="1"/>
    <brk id="1775" max="8" man="1"/>
    <brk id="1797" max="8" man="1"/>
    <brk id="1827" max="8" man="1"/>
    <brk id="1854" max="8" man="1"/>
    <brk id="1884" max="8" man="1"/>
    <brk id="1907" max="8" man="1"/>
    <brk id="1937" max="8" man="1"/>
    <brk id="1967" max="8" man="1"/>
    <brk id="1991" max="8" man="1"/>
    <brk id="2021" max="8" man="1"/>
    <brk id="2051" max="8" man="1"/>
    <brk id="2081" max="8" man="1"/>
    <brk id="2111" max="8" man="1"/>
    <brk id="2141" max="8" man="1"/>
    <brk id="2171" max="8" man="1"/>
    <brk id="2201" max="8" man="1"/>
    <brk id="2231" max="8" man="1"/>
    <brk id="2261" max="8" man="1"/>
    <brk id="2291" max="8" man="1"/>
    <brk id="2321" max="8" man="1"/>
    <brk id="2351" max="8" man="1"/>
    <brk id="238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44"/>
  <sheetViews>
    <sheetView topLeftCell="A131" workbookViewId="0">
      <selection activeCell="H5" sqref="H5"/>
    </sheetView>
  </sheetViews>
  <sheetFormatPr defaultColWidth="9" defaultRowHeight="14.25" outlineLevelCol="6"/>
  <cols>
    <col min="1" max="1" width="5" customWidth="1"/>
    <col min="2" max="2" width="9.25" customWidth="1"/>
    <col min="3" max="3" width="12.75" customWidth="1"/>
    <col min="4" max="4" width="15.5" customWidth="1"/>
    <col min="5" max="5" width="10.75" style="3" customWidth="1"/>
    <col min="6" max="6" width="9.875" style="3" customWidth="1"/>
    <col min="7" max="7" width="12.125" style="3" customWidth="1"/>
  </cols>
  <sheetData>
    <row r="1" ht="22.5" spans="1:7">
      <c r="A1" s="4" t="s">
        <v>84</v>
      </c>
      <c r="B1" s="4"/>
      <c r="C1" s="4"/>
      <c r="D1" s="4"/>
      <c r="E1" s="4"/>
      <c r="F1" s="4"/>
      <c r="G1" s="4"/>
    </row>
    <row r="2" ht="18" customHeight="1" spans="1:7">
      <c r="A2" s="5" t="s">
        <v>85</v>
      </c>
      <c r="B2" s="6"/>
      <c r="C2" s="6"/>
      <c r="D2" s="6"/>
      <c r="E2" s="6"/>
      <c r="F2" s="6"/>
      <c r="G2" s="6"/>
    </row>
    <row r="3" spans="1:7">
      <c r="A3" s="7"/>
      <c r="B3" s="8"/>
      <c r="C3" s="8"/>
      <c r="D3" s="8"/>
      <c r="E3" s="8"/>
      <c r="F3" s="8"/>
      <c r="G3" s="8">
        <v>2016.8</v>
      </c>
    </row>
    <row r="4" s="1" customFormat="1" ht="35.25" customHeight="1" spans="1:7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1" t="s">
        <v>7</v>
      </c>
      <c r="G4" s="10" t="s">
        <v>8</v>
      </c>
    </row>
    <row r="5" s="2" customFormat="1" ht="24.95" customHeight="1" spans="1:7">
      <c r="A5" s="12">
        <v>1</v>
      </c>
      <c r="B5" s="17" t="s">
        <v>86</v>
      </c>
      <c r="C5" s="13" t="s">
        <v>87</v>
      </c>
      <c r="D5" s="13" t="s">
        <v>88</v>
      </c>
      <c r="E5" s="14">
        <v>79.4</v>
      </c>
      <c r="F5" s="15">
        <v>88</v>
      </c>
      <c r="G5" s="15">
        <f t="shared" ref="G5:G37" si="0">E5*0.6+F5*0.4</f>
        <v>82.84</v>
      </c>
    </row>
    <row r="6" s="2" customFormat="1" ht="24.95" customHeight="1" spans="1:7">
      <c r="A6" s="12">
        <v>2</v>
      </c>
      <c r="B6" s="17" t="s">
        <v>89</v>
      </c>
      <c r="C6" s="13" t="s">
        <v>90</v>
      </c>
      <c r="D6" s="13" t="s">
        <v>88</v>
      </c>
      <c r="E6" s="14">
        <v>80.5</v>
      </c>
      <c r="F6" s="15">
        <v>86.33</v>
      </c>
      <c r="G6" s="15">
        <f>E6*0.6+F6*0.4</f>
        <v>82.832</v>
      </c>
    </row>
    <row r="7" s="2" customFormat="1" ht="24.95" customHeight="1" spans="1:7">
      <c r="A7" s="12">
        <v>3</v>
      </c>
      <c r="B7" s="17" t="s">
        <v>91</v>
      </c>
      <c r="C7" s="13" t="s">
        <v>92</v>
      </c>
      <c r="D7" s="13" t="s">
        <v>88</v>
      </c>
      <c r="E7" s="14">
        <v>79.7</v>
      </c>
      <c r="F7" s="15">
        <v>87</v>
      </c>
      <c r="G7" s="15">
        <f>E7*0.6+F7*0.4</f>
        <v>82.62</v>
      </c>
    </row>
    <row r="8" s="2" customFormat="1" ht="24.95" customHeight="1" spans="1:7">
      <c r="A8" s="12">
        <v>4</v>
      </c>
      <c r="B8" s="17" t="s">
        <v>93</v>
      </c>
      <c r="C8" s="13" t="s">
        <v>94</v>
      </c>
      <c r="D8" s="13" t="s">
        <v>88</v>
      </c>
      <c r="E8" s="14">
        <v>82.8</v>
      </c>
      <c r="F8" s="15">
        <v>82</v>
      </c>
      <c r="G8" s="15">
        <f>E8*0.6+F8*0.4</f>
        <v>82.48</v>
      </c>
    </row>
    <row r="9" s="2" customFormat="1" ht="24.95" customHeight="1" spans="1:7">
      <c r="A9" s="12">
        <v>5</v>
      </c>
      <c r="B9" s="17" t="s">
        <v>95</v>
      </c>
      <c r="C9" s="13" t="s">
        <v>96</v>
      </c>
      <c r="D9" s="13" t="s">
        <v>88</v>
      </c>
      <c r="E9" s="14">
        <v>80.8</v>
      </c>
      <c r="F9" s="15">
        <v>82.33</v>
      </c>
      <c r="G9" s="15">
        <f>E9*0.6+F9*0.4</f>
        <v>81.412</v>
      </c>
    </row>
    <row r="10" s="2" customFormat="1" ht="24.95" customHeight="1" spans="1:7">
      <c r="A10" s="12">
        <v>6</v>
      </c>
      <c r="B10" s="17" t="s">
        <v>97</v>
      </c>
      <c r="C10" s="13" t="s">
        <v>98</v>
      </c>
      <c r="D10" s="13" t="s">
        <v>88</v>
      </c>
      <c r="E10" s="14">
        <v>81.6</v>
      </c>
      <c r="F10" s="15">
        <v>80.33</v>
      </c>
      <c r="G10" s="15">
        <f>E10*0.6+F10*0.4</f>
        <v>81.092</v>
      </c>
    </row>
    <row r="11" s="2" customFormat="1" ht="24.95" customHeight="1" spans="1:7">
      <c r="A11" s="12">
        <v>7</v>
      </c>
      <c r="B11" s="17" t="s">
        <v>99</v>
      </c>
      <c r="C11" s="13" t="s">
        <v>100</v>
      </c>
      <c r="D11" s="13" t="s">
        <v>88</v>
      </c>
      <c r="E11" s="14">
        <v>79.1</v>
      </c>
      <c r="F11" s="15">
        <v>81</v>
      </c>
      <c r="G11" s="15">
        <f>E11*0.6+F11*0.4</f>
        <v>79.86</v>
      </c>
    </row>
    <row r="12" s="2" customFormat="1" ht="24.95" customHeight="1" spans="1:7">
      <c r="A12" s="12">
        <v>8</v>
      </c>
      <c r="B12" s="17" t="s">
        <v>101</v>
      </c>
      <c r="C12" s="13" t="s">
        <v>102</v>
      </c>
      <c r="D12" s="13" t="s">
        <v>88</v>
      </c>
      <c r="E12" s="14">
        <v>78.2</v>
      </c>
      <c r="F12" s="15">
        <v>82.33</v>
      </c>
      <c r="G12" s="15">
        <f>E12*0.6+F12*0.4</f>
        <v>79.852</v>
      </c>
    </row>
    <row r="13" s="2" customFormat="1" ht="24.95" customHeight="1" spans="1:7">
      <c r="A13" s="12">
        <v>9</v>
      </c>
      <c r="B13" s="17" t="s">
        <v>103</v>
      </c>
      <c r="C13" s="13" t="s">
        <v>104</v>
      </c>
      <c r="D13" s="13" t="s">
        <v>88</v>
      </c>
      <c r="E13" s="14">
        <v>80.8</v>
      </c>
      <c r="F13" s="15">
        <v>78</v>
      </c>
      <c r="G13" s="15">
        <f>E13*0.6+F13*0.4</f>
        <v>79.68</v>
      </c>
    </row>
    <row r="14" s="2" customFormat="1" ht="24.95" customHeight="1" spans="1:7">
      <c r="A14" s="12">
        <v>10</v>
      </c>
      <c r="B14" s="17" t="s">
        <v>105</v>
      </c>
      <c r="C14" s="13" t="s">
        <v>106</v>
      </c>
      <c r="D14" s="13" t="s">
        <v>88</v>
      </c>
      <c r="E14" s="14">
        <v>76.9</v>
      </c>
      <c r="F14" s="15">
        <v>83.67</v>
      </c>
      <c r="G14" s="15">
        <f>E14*0.6+F14*0.4</f>
        <v>79.608</v>
      </c>
    </row>
    <row r="15" s="2" customFormat="1" ht="24.95" customHeight="1" spans="1:7">
      <c r="A15" s="12">
        <v>11</v>
      </c>
      <c r="B15" s="17" t="s">
        <v>107</v>
      </c>
      <c r="C15" s="13" t="s">
        <v>108</v>
      </c>
      <c r="D15" s="13" t="s">
        <v>88</v>
      </c>
      <c r="E15" s="14">
        <v>76.1</v>
      </c>
      <c r="F15" s="15">
        <v>84.33</v>
      </c>
      <c r="G15" s="15">
        <f>E15*0.6+F15*0.4</f>
        <v>79.392</v>
      </c>
    </row>
    <row r="16" s="2" customFormat="1" ht="24.95" customHeight="1" spans="1:7">
      <c r="A16" s="12">
        <v>12</v>
      </c>
      <c r="B16" s="17" t="s">
        <v>109</v>
      </c>
      <c r="C16" s="13" t="s">
        <v>110</v>
      </c>
      <c r="D16" s="13" t="s">
        <v>88</v>
      </c>
      <c r="E16" s="14">
        <v>76.1</v>
      </c>
      <c r="F16" s="15">
        <v>84</v>
      </c>
      <c r="G16" s="15">
        <f>E16*0.6+F16*0.4</f>
        <v>79.26</v>
      </c>
    </row>
    <row r="17" s="2" customFormat="1" ht="24.95" customHeight="1" spans="1:7">
      <c r="A17" s="12">
        <v>13</v>
      </c>
      <c r="B17" s="17" t="s">
        <v>111</v>
      </c>
      <c r="C17" s="13" t="s">
        <v>112</v>
      </c>
      <c r="D17" s="13" t="s">
        <v>88</v>
      </c>
      <c r="E17" s="14">
        <v>74.1</v>
      </c>
      <c r="F17" s="15">
        <v>87</v>
      </c>
      <c r="G17" s="15">
        <f>E17*0.6+F17*0.4</f>
        <v>79.26</v>
      </c>
    </row>
    <row r="18" s="2" customFormat="1" ht="24.95" customHeight="1" spans="1:7">
      <c r="A18" s="12">
        <v>14</v>
      </c>
      <c r="B18" s="17" t="s">
        <v>113</v>
      </c>
      <c r="C18" s="13" t="s">
        <v>114</v>
      </c>
      <c r="D18" s="13" t="s">
        <v>88</v>
      </c>
      <c r="E18" s="14">
        <v>76.8</v>
      </c>
      <c r="F18" s="15">
        <v>82.67</v>
      </c>
      <c r="G18" s="15">
        <f>E18*0.6+F18*0.4</f>
        <v>79.148</v>
      </c>
    </row>
    <row r="19" s="2" customFormat="1" ht="24.95" customHeight="1" spans="1:7">
      <c r="A19" s="12">
        <v>15</v>
      </c>
      <c r="B19" s="17" t="s">
        <v>115</v>
      </c>
      <c r="C19" s="13" t="s">
        <v>116</v>
      </c>
      <c r="D19" s="13" t="s">
        <v>88</v>
      </c>
      <c r="E19" s="14">
        <v>77.8</v>
      </c>
      <c r="F19" s="15">
        <v>81</v>
      </c>
      <c r="G19" s="15">
        <f>E19*0.6+F19*0.4</f>
        <v>79.08</v>
      </c>
    </row>
    <row r="20" s="2" customFormat="1" ht="24.95" customHeight="1" spans="1:7">
      <c r="A20" s="12">
        <v>16</v>
      </c>
      <c r="B20" s="17" t="s">
        <v>117</v>
      </c>
      <c r="C20" s="13" t="s">
        <v>118</v>
      </c>
      <c r="D20" s="13" t="s">
        <v>88</v>
      </c>
      <c r="E20" s="14">
        <v>75.4</v>
      </c>
      <c r="F20" s="15">
        <v>84</v>
      </c>
      <c r="G20" s="15">
        <f>E20*0.6+F20*0.4</f>
        <v>78.84</v>
      </c>
    </row>
    <row r="21" s="2" customFormat="1" ht="24.95" customHeight="1" spans="1:7">
      <c r="A21" s="12">
        <v>17</v>
      </c>
      <c r="B21" s="17" t="s">
        <v>119</v>
      </c>
      <c r="C21" s="13" t="s">
        <v>120</v>
      </c>
      <c r="D21" s="13" t="s">
        <v>88</v>
      </c>
      <c r="E21" s="14">
        <v>75.8</v>
      </c>
      <c r="F21" s="15">
        <v>83</v>
      </c>
      <c r="G21" s="15">
        <f>E21*0.6+F21*0.4</f>
        <v>78.68</v>
      </c>
    </row>
    <row r="22" s="2" customFormat="1" ht="24.95" customHeight="1" spans="1:7">
      <c r="A22" s="12">
        <v>18</v>
      </c>
      <c r="B22" s="17" t="s">
        <v>121</v>
      </c>
      <c r="C22" s="13" t="s">
        <v>122</v>
      </c>
      <c r="D22" s="13" t="s">
        <v>88</v>
      </c>
      <c r="E22" s="14">
        <v>74.7</v>
      </c>
      <c r="F22" s="15">
        <v>84.33</v>
      </c>
      <c r="G22" s="15">
        <f>E22*0.6+F22*0.4</f>
        <v>78.552</v>
      </c>
    </row>
    <row r="23" s="2" customFormat="1" ht="24.95" customHeight="1" spans="1:7">
      <c r="A23" s="12">
        <v>19</v>
      </c>
      <c r="B23" s="17" t="s">
        <v>123</v>
      </c>
      <c r="C23" s="13" t="s">
        <v>124</v>
      </c>
      <c r="D23" s="13" t="s">
        <v>88</v>
      </c>
      <c r="E23" s="14">
        <v>79.3</v>
      </c>
      <c r="F23" s="15">
        <v>77</v>
      </c>
      <c r="G23" s="15">
        <f>E23*0.6+F23*0.4</f>
        <v>78.38</v>
      </c>
    </row>
    <row r="24" s="2" customFormat="1" ht="24.95" customHeight="1" spans="1:7">
      <c r="A24" s="12">
        <v>20</v>
      </c>
      <c r="B24" s="17" t="s">
        <v>125</v>
      </c>
      <c r="C24" s="13" t="s">
        <v>126</v>
      </c>
      <c r="D24" s="13" t="s">
        <v>88</v>
      </c>
      <c r="E24" s="14">
        <v>75.7</v>
      </c>
      <c r="F24" s="15">
        <v>82</v>
      </c>
      <c r="G24" s="15">
        <f>E24*0.6+F24*0.4</f>
        <v>78.22</v>
      </c>
    </row>
    <row r="25" s="2" customFormat="1" ht="24.95" customHeight="1" spans="1:7">
      <c r="A25" s="12">
        <v>21</v>
      </c>
      <c r="B25" s="17" t="s">
        <v>127</v>
      </c>
      <c r="C25" s="13" t="s">
        <v>128</v>
      </c>
      <c r="D25" s="13" t="s">
        <v>88</v>
      </c>
      <c r="E25" s="14">
        <v>75.1</v>
      </c>
      <c r="F25" s="15">
        <v>82</v>
      </c>
      <c r="G25" s="15">
        <f>E25*0.6+F25*0.4</f>
        <v>77.86</v>
      </c>
    </row>
    <row r="26" s="2" customFormat="1" ht="24.95" customHeight="1" spans="1:7">
      <c r="A26" s="12">
        <v>22</v>
      </c>
      <c r="B26" s="17" t="s">
        <v>129</v>
      </c>
      <c r="C26" s="13" t="s">
        <v>130</v>
      </c>
      <c r="D26" s="13" t="s">
        <v>88</v>
      </c>
      <c r="E26" s="14">
        <v>75.3</v>
      </c>
      <c r="F26" s="15">
        <v>81.33</v>
      </c>
      <c r="G26" s="15">
        <f>E26*0.6+F26*0.4</f>
        <v>77.712</v>
      </c>
    </row>
    <row r="27" s="2" customFormat="1" ht="24.95" customHeight="1" spans="1:7">
      <c r="A27" s="12">
        <v>23</v>
      </c>
      <c r="B27" s="17" t="s">
        <v>131</v>
      </c>
      <c r="C27" s="13" t="s">
        <v>132</v>
      </c>
      <c r="D27" s="13" t="s">
        <v>88</v>
      </c>
      <c r="E27" s="14">
        <v>74.5</v>
      </c>
      <c r="F27" s="15">
        <v>81.67</v>
      </c>
      <c r="G27" s="15">
        <f>E27*0.6+F27*0.4</f>
        <v>77.368</v>
      </c>
    </row>
    <row r="28" s="2" customFormat="1" ht="24.95" customHeight="1" spans="1:7">
      <c r="A28" s="12">
        <v>24</v>
      </c>
      <c r="B28" s="17" t="s">
        <v>133</v>
      </c>
      <c r="C28" s="13" t="s">
        <v>134</v>
      </c>
      <c r="D28" s="13" t="s">
        <v>88</v>
      </c>
      <c r="E28" s="14">
        <v>77.1</v>
      </c>
      <c r="F28" s="15">
        <v>77.67</v>
      </c>
      <c r="G28" s="15">
        <f>E28*0.6+F28*0.4</f>
        <v>77.328</v>
      </c>
    </row>
    <row r="29" s="2" customFormat="1" ht="24.95" customHeight="1" spans="1:7">
      <c r="A29" s="12">
        <v>25</v>
      </c>
      <c r="B29" s="17" t="s">
        <v>135</v>
      </c>
      <c r="C29" s="13" t="s">
        <v>136</v>
      </c>
      <c r="D29" s="13" t="s">
        <v>88</v>
      </c>
      <c r="E29" s="14">
        <v>73.9</v>
      </c>
      <c r="F29" s="15">
        <v>81.33</v>
      </c>
      <c r="G29" s="15">
        <f>E29*0.6+F29*0.4</f>
        <v>76.872</v>
      </c>
    </row>
    <row r="30" s="2" customFormat="1" ht="24.95" customHeight="1" spans="1:7">
      <c r="A30" s="12">
        <v>26</v>
      </c>
      <c r="B30" s="17" t="s">
        <v>137</v>
      </c>
      <c r="C30" s="13" t="s">
        <v>138</v>
      </c>
      <c r="D30" s="13" t="s">
        <v>88</v>
      </c>
      <c r="E30" s="14">
        <v>73.9</v>
      </c>
      <c r="F30" s="15">
        <v>81.33</v>
      </c>
      <c r="G30" s="15">
        <f>E30*0.6+F30*0.4</f>
        <v>76.872</v>
      </c>
    </row>
    <row r="31" s="2" customFormat="1" ht="24.95" customHeight="1" spans="1:7">
      <c r="A31" s="12">
        <v>27</v>
      </c>
      <c r="B31" s="17" t="s">
        <v>139</v>
      </c>
      <c r="C31" s="13" t="s">
        <v>140</v>
      </c>
      <c r="D31" s="13" t="s">
        <v>88</v>
      </c>
      <c r="E31" s="14">
        <v>74.9</v>
      </c>
      <c r="F31" s="15">
        <v>79.33</v>
      </c>
      <c r="G31" s="15">
        <f>E31*0.6+F31*0.4</f>
        <v>76.672</v>
      </c>
    </row>
    <row r="32" s="2" customFormat="1" ht="24.95" customHeight="1" spans="1:7">
      <c r="A32" s="12">
        <v>28</v>
      </c>
      <c r="B32" s="17" t="s">
        <v>141</v>
      </c>
      <c r="C32" s="13" t="s">
        <v>142</v>
      </c>
      <c r="D32" s="13" t="s">
        <v>88</v>
      </c>
      <c r="E32" s="14">
        <v>73.9</v>
      </c>
      <c r="F32" s="15">
        <v>79</v>
      </c>
      <c r="G32" s="15">
        <f>E32*0.6+F32*0.4</f>
        <v>75.94</v>
      </c>
    </row>
    <row r="33" s="2" customFormat="1" ht="24.95" customHeight="1" spans="1:7">
      <c r="A33" s="12">
        <v>29</v>
      </c>
      <c r="B33" s="17" t="s">
        <v>143</v>
      </c>
      <c r="C33" s="13" t="s">
        <v>144</v>
      </c>
      <c r="D33" s="13" t="s">
        <v>88</v>
      </c>
      <c r="E33" s="14">
        <v>76.1</v>
      </c>
      <c r="F33" s="15">
        <v>75.67</v>
      </c>
      <c r="G33" s="15">
        <f>E33*0.6+F33*0.4</f>
        <v>75.928</v>
      </c>
    </row>
    <row r="34" s="2" customFormat="1" ht="24.95" customHeight="1" spans="1:7">
      <c r="A34" s="12">
        <v>30</v>
      </c>
      <c r="B34" s="17" t="s">
        <v>145</v>
      </c>
      <c r="C34" s="13" t="s">
        <v>146</v>
      </c>
      <c r="D34" s="13" t="s">
        <v>88</v>
      </c>
      <c r="E34" s="14">
        <v>74.1</v>
      </c>
      <c r="F34" s="15">
        <v>78.33</v>
      </c>
      <c r="G34" s="15">
        <f>E34*0.6+F34*0.4</f>
        <v>75.792</v>
      </c>
    </row>
    <row r="35" s="2" customFormat="1" ht="24.95" customHeight="1" spans="1:7">
      <c r="A35" s="12">
        <v>31</v>
      </c>
      <c r="B35" s="17" t="s">
        <v>147</v>
      </c>
      <c r="C35" s="13" t="s">
        <v>148</v>
      </c>
      <c r="D35" s="13" t="s">
        <v>88</v>
      </c>
      <c r="E35" s="14">
        <v>78.1</v>
      </c>
      <c r="F35" s="15" t="s">
        <v>15</v>
      </c>
      <c r="G35" s="15" t="e">
        <f>E35*0.6+F35*0.4</f>
        <v>#VALUE!</v>
      </c>
    </row>
    <row r="36" s="2" customFormat="1" ht="24.95" customHeight="1" spans="1:7">
      <c r="A36" s="12">
        <v>32</v>
      </c>
      <c r="B36" s="17" t="s">
        <v>149</v>
      </c>
      <c r="C36" s="13" t="s">
        <v>150</v>
      </c>
      <c r="D36" s="13" t="s">
        <v>88</v>
      </c>
      <c r="E36" s="14">
        <v>77.2</v>
      </c>
      <c r="F36" s="15" t="s">
        <v>15</v>
      </c>
      <c r="G36" s="15" t="e">
        <f>E36*0.6+F36*0.4</f>
        <v>#VALUE!</v>
      </c>
    </row>
    <row r="37" s="2" customFormat="1" ht="24.95" customHeight="1" spans="1:7">
      <c r="A37" s="12">
        <v>33</v>
      </c>
      <c r="B37" s="17" t="s">
        <v>151</v>
      </c>
      <c r="C37" s="13" t="s">
        <v>152</v>
      </c>
      <c r="D37" s="13" t="s">
        <v>88</v>
      </c>
      <c r="E37" s="14">
        <v>74.2</v>
      </c>
      <c r="F37" s="15" t="s">
        <v>15</v>
      </c>
      <c r="G37" s="15" t="e">
        <f>E37*0.6+F37*0.4</f>
        <v>#VALUE!</v>
      </c>
    </row>
    <row r="38" s="16" customFormat="1" ht="24.95" customHeight="1" spans="1:7">
      <c r="A38" s="18"/>
      <c r="B38" s="19"/>
      <c r="C38" s="20"/>
      <c r="D38" s="19"/>
      <c r="E38" s="21"/>
      <c r="F38" s="22"/>
      <c r="G38" s="22"/>
    </row>
    <row r="39" s="2" customFormat="1" ht="23.1" customHeight="1" spans="1:7">
      <c r="A39" s="12">
        <v>1</v>
      </c>
      <c r="B39" s="23" t="s">
        <v>153</v>
      </c>
      <c r="C39" s="10" t="s">
        <v>154</v>
      </c>
      <c r="D39" s="13" t="s">
        <v>155</v>
      </c>
      <c r="E39" s="14">
        <v>85.8</v>
      </c>
      <c r="F39" s="15">
        <v>90.33</v>
      </c>
      <c r="G39" s="15">
        <f t="shared" ref="G39:G70" si="1">E39*0.6+F39*0.4</f>
        <v>87.612</v>
      </c>
    </row>
    <row r="40" s="2" customFormat="1" ht="23.1" customHeight="1" spans="1:7">
      <c r="A40" s="12">
        <v>2</v>
      </c>
      <c r="B40" s="24" t="s">
        <v>156</v>
      </c>
      <c r="C40" s="10" t="s">
        <v>157</v>
      </c>
      <c r="D40" s="24" t="s">
        <v>155</v>
      </c>
      <c r="E40" s="14">
        <v>80.4</v>
      </c>
      <c r="F40" s="15">
        <v>86</v>
      </c>
      <c r="G40" s="15">
        <f>E40*0.6+F40*0.4</f>
        <v>82.64</v>
      </c>
    </row>
    <row r="41" s="2" customFormat="1" ht="23.1" customHeight="1" spans="1:7">
      <c r="A41" s="12">
        <v>3</v>
      </c>
      <c r="B41" s="24" t="s">
        <v>158</v>
      </c>
      <c r="C41" s="10" t="s">
        <v>159</v>
      </c>
      <c r="D41" s="24" t="s">
        <v>155</v>
      </c>
      <c r="E41" s="14">
        <v>79.4</v>
      </c>
      <c r="F41" s="15">
        <v>86.67</v>
      </c>
      <c r="G41" s="15">
        <f>E41*0.6+F41*0.4</f>
        <v>82.308</v>
      </c>
    </row>
    <row r="42" s="2" customFormat="1" ht="23.1" customHeight="1" spans="1:7">
      <c r="A42" s="12">
        <v>4</v>
      </c>
      <c r="B42" s="24" t="s">
        <v>160</v>
      </c>
      <c r="C42" s="10" t="s">
        <v>161</v>
      </c>
      <c r="D42" s="24" t="s">
        <v>155</v>
      </c>
      <c r="E42" s="14">
        <v>78.4</v>
      </c>
      <c r="F42" s="15">
        <v>88</v>
      </c>
      <c r="G42" s="15">
        <f>E42*0.6+F42*0.4</f>
        <v>82.24</v>
      </c>
    </row>
    <row r="43" s="2" customFormat="1" ht="23.1" customHeight="1" spans="1:7">
      <c r="A43" s="12">
        <v>5</v>
      </c>
      <c r="B43" s="24" t="s">
        <v>162</v>
      </c>
      <c r="C43" s="10" t="s">
        <v>163</v>
      </c>
      <c r="D43" s="24" t="s">
        <v>155</v>
      </c>
      <c r="E43" s="14">
        <v>80.4</v>
      </c>
      <c r="F43" s="15">
        <v>84</v>
      </c>
      <c r="G43" s="15">
        <f>E43*0.6+F43*0.4</f>
        <v>81.84</v>
      </c>
    </row>
    <row r="44" s="2" customFormat="1" ht="23.1" customHeight="1" spans="1:7">
      <c r="A44" s="12">
        <v>6</v>
      </c>
      <c r="B44" s="24" t="s">
        <v>164</v>
      </c>
      <c r="C44" s="10" t="s">
        <v>165</v>
      </c>
      <c r="D44" s="24" t="s">
        <v>155</v>
      </c>
      <c r="E44" s="14">
        <v>77.9</v>
      </c>
      <c r="F44" s="15">
        <v>87.33</v>
      </c>
      <c r="G44" s="15">
        <f>E44*0.6+F44*0.4</f>
        <v>81.672</v>
      </c>
    </row>
    <row r="45" s="2" customFormat="1" ht="23.1" customHeight="1" spans="1:7">
      <c r="A45" s="12">
        <v>7</v>
      </c>
      <c r="B45" s="24" t="s">
        <v>166</v>
      </c>
      <c r="C45" s="10" t="s">
        <v>167</v>
      </c>
      <c r="D45" s="24" t="s">
        <v>155</v>
      </c>
      <c r="E45" s="14">
        <v>78.6</v>
      </c>
      <c r="F45" s="15">
        <v>85.67</v>
      </c>
      <c r="G45" s="15">
        <f>E45*0.6+F45*0.4</f>
        <v>81.428</v>
      </c>
    </row>
    <row r="46" s="2" customFormat="1" ht="23.1" customHeight="1" spans="1:7">
      <c r="A46" s="12">
        <v>8</v>
      </c>
      <c r="B46" s="24" t="s">
        <v>168</v>
      </c>
      <c r="C46" s="10" t="s">
        <v>169</v>
      </c>
      <c r="D46" s="24" t="s">
        <v>155</v>
      </c>
      <c r="E46" s="14">
        <v>76.8</v>
      </c>
      <c r="F46" s="15">
        <v>86.33</v>
      </c>
      <c r="G46" s="15">
        <f>E46*0.6+F46*0.4</f>
        <v>80.612</v>
      </c>
    </row>
    <row r="47" s="2" customFormat="1" ht="23.1" customHeight="1" spans="1:7">
      <c r="A47" s="12">
        <v>9</v>
      </c>
      <c r="B47" s="23" t="s">
        <v>170</v>
      </c>
      <c r="C47" s="10" t="s">
        <v>171</v>
      </c>
      <c r="D47" s="13" t="s">
        <v>155</v>
      </c>
      <c r="E47" s="14">
        <v>77.8</v>
      </c>
      <c r="F47" s="15">
        <v>84.33</v>
      </c>
      <c r="G47" s="15">
        <f>E47*0.6+F47*0.4</f>
        <v>80.412</v>
      </c>
    </row>
    <row r="48" s="2" customFormat="1" ht="23.1" customHeight="1" spans="1:7">
      <c r="A48" s="12">
        <v>10</v>
      </c>
      <c r="B48" s="24" t="s">
        <v>172</v>
      </c>
      <c r="C48" s="10" t="s">
        <v>173</v>
      </c>
      <c r="D48" s="24" t="s">
        <v>155</v>
      </c>
      <c r="E48" s="14">
        <v>75.8</v>
      </c>
      <c r="F48" s="15">
        <v>87.33</v>
      </c>
      <c r="G48" s="15">
        <f>E48*0.6+F48*0.4</f>
        <v>80.412</v>
      </c>
    </row>
    <row r="49" s="2" customFormat="1" ht="23.1" customHeight="1" spans="1:7">
      <c r="A49" s="12">
        <v>11</v>
      </c>
      <c r="B49" s="24" t="s">
        <v>174</v>
      </c>
      <c r="C49" s="10" t="s">
        <v>175</v>
      </c>
      <c r="D49" s="24" t="s">
        <v>155</v>
      </c>
      <c r="E49" s="14">
        <v>78.9</v>
      </c>
      <c r="F49" s="15">
        <v>82.33</v>
      </c>
      <c r="G49" s="15">
        <f>E49*0.6+F49*0.4</f>
        <v>80.272</v>
      </c>
    </row>
    <row r="50" s="2" customFormat="1" ht="23.1" customHeight="1" spans="1:7">
      <c r="A50" s="12">
        <v>12</v>
      </c>
      <c r="B50" s="24" t="s">
        <v>176</v>
      </c>
      <c r="C50" s="10" t="s">
        <v>177</v>
      </c>
      <c r="D50" s="24" t="s">
        <v>155</v>
      </c>
      <c r="E50" s="14">
        <v>76.4</v>
      </c>
      <c r="F50" s="15">
        <v>86</v>
      </c>
      <c r="G50" s="15">
        <f>E50*0.6+F50*0.4</f>
        <v>80.24</v>
      </c>
    </row>
    <row r="51" s="2" customFormat="1" ht="23.1" customHeight="1" spans="1:7">
      <c r="A51" s="12">
        <v>13</v>
      </c>
      <c r="B51" s="24" t="s">
        <v>178</v>
      </c>
      <c r="C51" s="10" t="s">
        <v>179</v>
      </c>
      <c r="D51" s="24" t="s">
        <v>155</v>
      </c>
      <c r="E51" s="14">
        <v>79</v>
      </c>
      <c r="F51" s="15">
        <v>82</v>
      </c>
      <c r="G51" s="15">
        <f>E51*0.6+F51*0.4</f>
        <v>80.2</v>
      </c>
    </row>
    <row r="52" s="2" customFormat="1" ht="23.1" customHeight="1" spans="1:7">
      <c r="A52" s="12">
        <v>14</v>
      </c>
      <c r="B52" s="24" t="s">
        <v>180</v>
      </c>
      <c r="C52" s="10" t="s">
        <v>181</v>
      </c>
      <c r="D52" s="24" t="s">
        <v>155</v>
      </c>
      <c r="E52" s="14">
        <v>75.6</v>
      </c>
      <c r="F52" s="15">
        <v>87</v>
      </c>
      <c r="G52" s="15">
        <f>E52*0.6+F52*0.4</f>
        <v>80.16</v>
      </c>
    </row>
    <row r="53" s="2" customFormat="1" ht="23.1" customHeight="1" spans="1:7">
      <c r="A53" s="12">
        <v>15</v>
      </c>
      <c r="B53" s="24" t="s">
        <v>182</v>
      </c>
      <c r="C53" s="10" t="s">
        <v>183</v>
      </c>
      <c r="D53" s="24" t="s">
        <v>155</v>
      </c>
      <c r="E53" s="14">
        <v>76.6</v>
      </c>
      <c r="F53" s="15">
        <v>85</v>
      </c>
      <c r="G53" s="15">
        <f>E53*0.6+F53*0.4</f>
        <v>79.96</v>
      </c>
    </row>
    <row r="54" s="2" customFormat="1" ht="23.1" customHeight="1" spans="1:7">
      <c r="A54" s="12">
        <v>16</v>
      </c>
      <c r="B54" s="23" t="s">
        <v>184</v>
      </c>
      <c r="C54" s="10" t="s">
        <v>185</v>
      </c>
      <c r="D54" s="13" t="s">
        <v>155</v>
      </c>
      <c r="E54" s="14">
        <v>76.2</v>
      </c>
      <c r="F54" s="15">
        <v>85.33</v>
      </c>
      <c r="G54" s="15">
        <f>E54*0.6+F54*0.4</f>
        <v>79.852</v>
      </c>
    </row>
    <row r="55" s="2" customFormat="1" ht="23.1" customHeight="1" spans="1:7">
      <c r="A55" s="12">
        <v>17</v>
      </c>
      <c r="B55" s="24" t="s">
        <v>186</v>
      </c>
      <c r="C55" s="10" t="s">
        <v>187</v>
      </c>
      <c r="D55" s="24" t="s">
        <v>155</v>
      </c>
      <c r="E55" s="14">
        <v>79.2</v>
      </c>
      <c r="F55" s="15">
        <v>79.67</v>
      </c>
      <c r="G55" s="15">
        <f>E55*0.6+F55*0.4</f>
        <v>79.388</v>
      </c>
    </row>
    <row r="56" s="2" customFormat="1" ht="23.1" customHeight="1" spans="1:7">
      <c r="A56" s="12">
        <v>18</v>
      </c>
      <c r="B56" s="24" t="s">
        <v>188</v>
      </c>
      <c r="C56" s="10" t="s">
        <v>189</v>
      </c>
      <c r="D56" s="24" t="s">
        <v>155</v>
      </c>
      <c r="E56" s="14">
        <v>75.2</v>
      </c>
      <c r="F56" s="15">
        <v>85.67</v>
      </c>
      <c r="G56" s="15">
        <f>E56*0.6+F56*0.4</f>
        <v>79.388</v>
      </c>
    </row>
    <row r="57" s="2" customFormat="1" ht="23.1" customHeight="1" spans="1:7">
      <c r="A57" s="12">
        <v>19</v>
      </c>
      <c r="B57" s="24" t="s">
        <v>190</v>
      </c>
      <c r="C57" s="10" t="s">
        <v>191</v>
      </c>
      <c r="D57" s="24" t="s">
        <v>155</v>
      </c>
      <c r="E57" s="14">
        <v>75.7</v>
      </c>
      <c r="F57" s="15">
        <v>84.67</v>
      </c>
      <c r="G57" s="15">
        <f>E57*0.6+F57*0.4</f>
        <v>79.288</v>
      </c>
    </row>
    <row r="58" s="2" customFormat="1" ht="23.1" customHeight="1" spans="1:7">
      <c r="A58" s="12">
        <v>20</v>
      </c>
      <c r="B58" s="24" t="s">
        <v>192</v>
      </c>
      <c r="C58" s="10" t="s">
        <v>193</v>
      </c>
      <c r="D58" s="24" t="s">
        <v>155</v>
      </c>
      <c r="E58" s="14">
        <v>74.6</v>
      </c>
      <c r="F58" s="15">
        <v>86</v>
      </c>
      <c r="G58" s="15">
        <f>E58*0.6+F58*0.4</f>
        <v>79.16</v>
      </c>
    </row>
    <row r="59" s="2" customFormat="1" ht="23.1" customHeight="1" spans="1:7">
      <c r="A59" s="12">
        <v>21</v>
      </c>
      <c r="B59" s="24" t="s">
        <v>194</v>
      </c>
      <c r="C59" s="10" t="s">
        <v>195</v>
      </c>
      <c r="D59" s="24" t="s">
        <v>155</v>
      </c>
      <c r="E59" s="14">
        <v>75</v>
      </c>
      <c r="F59" s="15">
        <v>85.33</v>
      </c>
      <c r="G59" s="15">
        <f>E59*0.6+F59*0.4</f>
        <v>79.132</v>
      </c>
    </row>
    <row r="60" s="2" customFormat="1" ht="23.1" customHeight="1" spans="1:7">
      <c r="A60" s="12">
        <v>22</v>
      </c>
      <c r="B60" s="24" t="s">
        <v>196</v>
      </c>
      <c r="C60" s="10" t="s">
        <v>197</v>
      </c>
      <c r="D60" s="24" t="s">
        <v>155</v>
      </c>
      <c r="E60" s="14">
        <v>74.8</v>
      </c>
      <c r="F60" s="15">
        <v>84.67</v>
      </c>
      <c r="G60" s="15">
        <f>E60*0.6+F60*0.4</f>
        <v>78.748</v>
      </c>
    </row>
    <row r="61" s="2" customFormat="1" ht="23.1" customHeight="1" spans="1:7">
      <c r="A61" s="12">
        <v>23</v>
      </c>
      <c r="B61" s="24" t="s">
        <v>198</v>
      </c>
      <c r="C61" s="10" t="s">
        <v>199</v>
      </c>
      <c r="D61" s="24" t="s">
        <v>155</v>
      </c>
      <c r="E61" s="14">
        <v>75.6</v>
      </c>
      <c r="F61" s="15">
        <v>83.33</v>
      </c>
      <c r="G61" s="15">
        <f>E61*0.6+F61*0.4</f>
        <v>78.692</v>
      </c>
    </row>
    <row r="62" s="2" customFormat="1" ht="23.1" customHeight="1" spans="1:7">
      <c r="A62" s="12">
        <v>24</v>
      </c>
      <c r="B62" s="23" t="s">
        <v>200</v>
      </c>
      <c r="C62" s="10" t="s">
        <v>201</v>
      </c>
      <c r="D62" s="13" t="s">
        <v>155</v>
      </c>
      <c r="E62" s="14">
        <v>75.4</v>
      </c>
      <c r="F62" s="15">
        <v>83</v>
      </c>
      <c r="G62" s="15">
        <f>E62*0.6+F62*0.4</f>
        <v>78.44</v>
      </c>
    </row>
    <row r="63" s="2" customFormat="1" ht="23.1" customHeight="1" spans="1:7">
      <c r="A63" s="12">
        <v>25</v>
      </c>
      <c r="B63" s="23" t="s">
        <v>202</v>
      </c>
      <c r="C63" s="10" t="s">
        <v>203</v>
      </c>
      <c r="D63" s="13" t="s">
        <v>155</v>
      </c>
      <c r="E63" s="14">
        <v>74.8</v>
      </c>
      <c r="F63" s="15">
        <v>83.67</v>
      </c>
      <c r="G63" s="15">
        <f>E63*0.6+F63*0.4</f>
        <v>78.348</v>
      </c>
    </row>
    <row r="64" s="2" customFormat="1" ht="23.1" customHeight="1" spans="1:7">
      <c r="A64" s="12">
        <v>26</v>
      </c>
      <c r="B64" s="24" t="s">
        <v>204</v>
      </c>
      <c r="C64" s="10" t="s">
        <v>205</v>
      </c>
      <c r="D64" s="24" t="s">
        <v>155</v>
      </c>
      <c r="E64" s="14">
        <v>77.8</v>
      </c>
      <c r="F64" s="15">
        <v>77.33</v>
      </c>
      <c r="G64" s="15">
        <f>E64*0.6+F64*0.4</f>
        <v>77.612</v>
      </c>
    </row>
    <row r="65" s="2" customFormat="1" ht="23.1" customHeight="1" spans="1:7">
      <c r="A65" s="12">
        <v>27</v>
      </c>
      <c r="B65" s="24" t="s">
        <v>206</v>
      </c>
      <c r="C65" s="10" t="s">
        <v>207</v>
      </c>
      <c r="D65" s="24" t="s">
        <v>155</v>
      </c>
      <c r="E65" s="14">
        <v>75.2</v>
      </c>
      <c r="F65" s="15">
        <v>79</v>
      </c>
      <c r="G65" s="15">
        <f>E65*0.6+F65*0.4</f>
        <v>76.72</v>
      </c>
    </row>
    <row r="66" s="2" customFormat="1" ht="23.1" customHeight="1" spans="1:7">
      <c r="A66" s="12">
        <v>28</v>
      </c>
      <c r="B66" s="24" t="s">
        <v>208</v>
      </c>
      <c r="C66" s="10" t="s">
        <v>209</v>
      </c>
      <c r="D66" s="24" t="s">
        <v>155</v>
      </c>
      <c r="E66" s="14">
        <v>75</v>
      </c>
      <c r="F66" s="15">
        <v>79</v>
      </c>
      <c r="G66" s="15">
        <f>E66*0.6+F66*0.4</f>
        <v>76.6</v>
      </c>
    </row>
    <row r="67" s="2" customFormat="1" ht="23.1" customHeight="1" spans="1:7">
      <c r="A67" s="12">
        <v>29</v>
      </c>
      <c r="B67" s="23" t="s">
        <v>210</v>
      </c>
      <c r="C67" s="10" t="s">
        <v>211</v>
      </c>
      <c r="D67" s="13" t="s">
        <v>155</v>
      </c>
      <c r="E67" s="14">
        <v>79</v>
      </c>
      <c r="F67" s="15" t="s">
        <v>15</v>
      </c>
      <c r="G67" s="15" t="e">
        <f>E67*0.6+F67*0.4</f>
        <v>#VALUE!</v>
      </c>
    </row>
    <row r="68" s="2" customFormat="1" ht="23.1" customHeight="1" spans="1:7">
      <c r="A68" s="12">
        <v>30</v>
      </c>
      <c r="B68" s="24" t="s">
        <v>212</v>
      </c>
      <c r="C68" s="10" t="s">
        <v>213</v>
      </c>
      <c r="D68" s="24" t="s">
        <v>155</v>
      </c>
      <c r="E68" s="14">
        <v>76.2</v>
      </c>
      <c r="F68" s="15" t="s">
        <v>15</v>
      </c>
      <c r="G68" s="15" t="e">
        <f>E68*0.6+F68*0.4</f>
        <v>#VALUE!</v>
      </c>
    </row>
    <row r="69" s="2" customFormat="1" ht="23.1" customHeight="1" spans="1:7">
      <c r="A69" s="12">
        <v>31</v>
      </c>
      <c r="B69" s="24" t="s">
        <v>214</v>
      </c>
      <c r="C69" s="10" t="s">
        <v>215</v>
      </c>
      <c r="D69" s="24" t="s">
        <v>155</v>
      </c>
      <c r="E69" s="14">
        <v>76.2</v>
      </c>
      <c r="F69" s="15" t="s">
        <v>15</v>
      </c>
      <c r="G69" s="15" t="e">
        <f>E69*0.6+F69*0.4</f>
        <v>#VALUE!</v>
      </c>
    </row>
    <row r="70" s="2" customFormat="1" ht="23.1" customHeight="1" spans="1:7">
      <c r="A70" s="12">
        <v>32</v>
      </c>
      <c r="B70" s="24" t="s">
        <v>216</v>
      </c>
      <c r="C70" s="10" t="s">
        <v>217</v>
      </c>
      <c r="D70" s="24" t="s">
        <v>155</v>
      </c>
      <c r="E70" s="14">
        <v>75.4</v>
      </c>
      <c r="F70" s="15" t="s">
        <v>15</v>
      </c>
      <c r="G70" s="15" t="e">
        <f>E70*0.6+F70*0.4</f>
        <v>#VALUE!</v>
      </c>
    </row>
    <row r="71" s="16" customFormat="1" ht="24.95" customHeight="1" spans="1:7">
      <c r="A71" s="18"/>
      <c r="B71" s="19"/>
      <c r="C71" s="20"/>
      <c r="D71" s="19"/>
      <c r="E71" s="21"/>
      <c r="F71" s="22"/>
      <c r="G71" s="22"/>
    </row>
    <row r="72" s="2" customFormat="1" ht="24.95" customHeight="1" spans="1:7">
      <c r="A72" s="25">
        <v>1</v>
      </c>
      <c r="B72" s="23" t="s">
        <v>218</v>
      </c>
      <c r="C72" s="23">
        <v>166315</v>
      </c>
      <c r="D72" s="26" t="s">
        <v>219</v>
      </c>
      <c r="E72" s="14">
        <v>79</v>
      </c>
      <c r="F72" s="15">
        <v>87.33</v>
      </c>
      <c r="G72" s="15">
        <f t="shared" ref="G72:G103" si="2">E72*0.6+F72*0.4</f>
        <v>82.332</v>
      </c>
    </row>
    <row r="73" s="2" customFormat="1" ht="24.95" customHeight="1" spans="1:7">
      <c r="A73" s="25">
        <v>2</v>
      </c>
      <c r="B73" s="23" t="s">
        <v>220</v>
      </c>
      <c r="C73" s="23" t="s">
        <v>221</v>
      </c>
      <c r="D73" s="26" t="s">
        <v>219</v>
      </c>
      <c r="E73" s="14">
        <v>80.6</v>
      </c>
      <c r="F73" s="15">
        <v>84.33</v>
      </c>
      <c r="G73" s="15">
        <f>E73*0.6+F73*0.4</f>
        <v>82.092</v>
      </c>
    </row>
    <row r="74" s="2" customFormat="1" ht="24.95" customHeight="1" spans="1:7">
      <c r="A74" s="25">
        <v>3</v>
      </c>
      <c r="B74" s="23" t="s">
        <v>222</v>
      </c>
      <c r="C74" s="23" t="s">
        <v>223</v>
      </c>
      <c r="D74" s="26" t="s">
        <v>219</v>
      </c>
      <c r="E74" s="14">
        <v>80.2</v>
      </c>
      <c r="F74" s="15">
        <v>84</v>
      </c>
      <c r="G74" s="15">
        <f>E74*0.6+F74*0.4</f>
        <v>81.72</v>
      </c>
    </row>
    <row r="75" s="2" customFormat="1" ht="24.95" customHeight="1" spans="1:7">
      <c r="A75" s="25">
        <v>4</v>
      </c>
      <c r="B75" s="23" t="s">
        <v>224</v>
      </c>
      <c r="C75" s="23" t="s">
        <v>225</v>
      </c>
      <c r="D75" s="26" t="s">
        <v>219</v>
      </c>
      <c r="E75" s="14">
        <v>81.4</v>
      </c>
      <c r="F75" s="15">
        <v>81.67</v>
      </c>
      <c r="G75" s="15">
        <f>E75*0.6+F75*0.4</f>
        <v>81.508</v>
      </c>
    </row>
    <row r="76" s="2" customFormat="1" ht="24.95" customHeight="1" spans="1:7">
      <c r="A76" s="25">
        <v>5</v>
      </c>
      <c r="B76" s="23" t="s">
        <v>226</v>
      </c>
      <c r="C76" s="23" t="s">
        <v>227</v>
      </c>
      <c r="D76" s="26" t="s">
        <v>219</v>
      </c>
      <c r="E76" s="14">
        <v>84.2</v>
      </c>
      <c r="F76" s="15">
        <v>77</v>
      </c>
      <c r="G76" s="15">
        <f>E76*0.6+F76*0.4</f>
        <v>81.32</v>
      </c>
    </row>
    <row r="77" s="2" customFormat="1" ht="24.95" customHeight="1" spans="1:7">
      <c r="A77" s="25">
        <v>6</v>
      </c>
      <c r="B77" s="23" t="s">
        <v>228</v>
      </c>
      <c r="C77" s="23" t="s">
        <v>229</v>
      </c>
      <c r="D77" s="26" t="s">
        <v>219</v>
      </c>
      <c r="E77" s="14">
        <v>78.8</v>
      </c>
      <c r="F77" s="15">
        <v>84.67</v>
      </c>
      <c r="G77" s="15">
        <f>E77*0.6+F77*0.4</f>
        <v>81.148</v>
      </c>
    </row>
    <row r="78" s="2" customFormat="1" ht="24.95" customHeight="1" spans="1:7">
      <c r="A78" s="25">
        <v>7</v>
      </c>
      <c r="B78" s="23" t="s">
        <v>230</v>
      </c>
      <c r="C78" s="23" t="s">
        <v>231</v>
      </c>
      <c r="D78" s="26" t="s">
        <v>219</v>
      </c>
      <c r="E78" s="14">
        <v>76.8</v>
      </c>
      <c r="F78" s="15">
        <v>87.67</v>
      </c>
      <c r="G78" s="15">
        <f>E78*0.6+F78*0.4</f>
        <v>81.148</v>
      </c>
    </row>
    <row r="79" s="2" customFormat="1" ht="24.95" customHeight="1" spans="1:7">
      <c r="A79" s="25">
        <v>8</v>
      </c>
      <c r="B79" s="23" t="s">
        <v>232</v>
      </c>
      <c r="C79" s="23" t="s">
        <v>233</v>
      </c>
      <c r="D79" s="26" t="s">
        <v>219</v>
      </c>
      <c r="E79" s="14">
        <v>80.4</v>
      </c>
      <c r="F79" s="15">
        <v>81.67</v>
      </c>
      <c r="G79" s="15">
        <f>E79*0.6+F79*0.4</f>
        <v>80.908</v>
      </c>
    </row>
    <row r="80" s="2" customFormat="1" ht="24.95" customHeight="1" spans="1:7">
      <c r="A80" s="25">
        <v>9</v>
      </c>
      <c r="B80" s="23" t="s">
        <v>234</v>
      </c>
      <c r="C80" s="23" t="s">
        <v>235</v>
      </c>
      <c r="D80" s="26" t="s">
        <v>219</v>
      </c>
      <c r="E80" s="14">
        <v>78.2</v>
      </c>
      <c r="F80" s="15">
        <v>84</v>
      </c>
      <c r="G80" s="15">
        <f>E80*0.6+F80*0.4</f>
        <v>80.52</v>
      </c>
    </row>
    <row r="81" s="2" customFormat="1" ht="24.95" customHeight="1" spans="1:7">
      <c r="A81" s="25">
        <v>10</v>
      </c>
      <c r="B81" s="23" t="s">
        <v>236</v>
      </c>
      <c r="C81" s="23" t="s">
        <v>237</v>
      </c>
      <c r="D81" s="26" t="s">
        <v>219</v>
      </c>
      <c r="E81" s="14">
        <v>78.6</v>
      </c>
      <c r="F81" s="15">
        <v>82.67</v>
      </c>
      <c r="G81" s="15">
        <f>E81*0.6+F81*0.4</f>
        <v>80.228</v>
      </c>
    </row>
    <row r="82" s="2" customFormat="1" ht="24.95" customHeight="1" spans="1:7">
      <c r="A82" s="25">
        <v>11</v>
      </c>
      <c r="B82" s="23" t="s">
        <v>238</v>
      </c>
      <c r="C82" s="23" t="s">
        <v>239</v>
      </c>
      <c r="D82" s="26" t="s">
        <v>219</v>
      </c>
      <c r="E82" s="14">
        <v>85.6</v>
      </c>
      <c r="F82" s="15">
        <v>72</v>
      </c>
      <c r="G82" s="15">
        <f>E82*0.6+F82*0.4</f>
        <v>80.16</v>
      </c>
    </row>
    <row r="83" s="2" customFormat="1" ht="24.95" customHeight="1" spans="1:7">
      <c r="A83" s="25">
        <v>12</v>
      </c>
      <c r="B83" s="23" t="s">
        <v>240</v>
      </c>
      <c r="C83" s="23" t="s">
        <v>241</v>
      </c>
      <c r="D83" s="26" t="s">
        <v>219</v>
      </c>
      <c r="E83" s="14">
        <v>81.2</v>
      </c>
      <c r="F83" s="15">
        <v>78.33</v>
      </c>
      <c r="G83" s="15">
        <f>E83*0.6+F83*0.4</f>
        <v>80.052</v>
      </c>
    </row>
    <row r="84" s="2" customFormat="1" ht="24.95" customHeight="1" spans="1:7">
      <c r="A84" s="25">
        <v>13</v>
      </c>
      <c r="B84" s="23" t="s">
        <v>242</v>
      </c>
      <c r="C84" s="23" t="s">
        <v>243</v>
      </c>
      <c r="D84" s="26" t="s">
        <v>219</v>
      </c>
      <c r="E84" s="14">
        <v>76.6</v>
      </c>
      <c r="F84" s="15">
        <v>85</v>
      </c>
      <c r="G84" s="15">
        <f>E84*0.6+F84*0.4</f>
        <v>79.96</v>
      </c>
    </row>
    <row r="85" s="2" customFormat="1" ht="24.95" customHeight="1" spans="1:7">
      <c r="A85" s="25">
        <v>14</v>
      </c>
      <c r="B85" s="23" t="s">
        <v>244</v>
      </c>
      <c r="C85" s="23" t="s">
        <v>245</v>
      </c>
      <c r="D85" s="26" t="s">
        <v>219</v>
      </c>
      <c r="E85" s="14">
        <v>81.6</v>
      </c>
      <c r="F85" s="15">
        <v>77.33</v>
      </c>
      <c r="G85" s="15">
        <f>E85*0.6+F85*0.4</f>
        <v>79.892</v>
      </c>
    </row>
    <row r="86" s="2" customFormat="1" ht="24.95" customHeight="1" spans="1:7">
      <c r="A86" s="25">
        <v>15</v>
      </c>
      <c r="B86" s="23" t="s">
        <v>246</v>
      </c>
      <c r="C86" s="23" t="s">
        <v>247</v>
      </c>
      <c r="D86" s="26" t="s">
        <v>219</v>
      </c>
      <c r="E86" s="14">
        <v>78.8</v>
      </c>
      <c r="F86" s="15">
        <v>81.33</v>
      </c>
      <c r="G86" s="15">
        <f>E86*0.6+F86*0.4</f>
        <v>79.812</v>
      </c>
    </row>
    <row r="87" s="2" customFormat="1" ht="24.95" customHeight="1" spans="1:7">
      <c r="A87" s="25">
        <v>16</v>
      </c>
      <c r="B87" s="23" t="s">
        <v>248</v>
      </c>
      <c r="C87" s="23" t="s">
        <v>249</v>
      </c>
      <c r="D87" s="26" t="s">
        <v>219</v>
      </c>
      <c r="E87" s="14">
        <v>78.8</v>
      </c>
      <c r="F87" s="15">
        <v>80.33</v>
      </c>
      <c r="G87" s="15">
        <f>E87*0.6+F87*0.4</f>
        <v>79.412</v>
      </c>
    </row>
    <row r="88" s="2" customFormat="1" ht="24.95" customHeight="1" spans="1:7">
      <c r="A88" s="25">
        <v>17</v>
      </c>
      <c r="B88" s="23" t="s">
        <v>250</v>
      </c>
      <c r="C88" s="23" t="s">
        <v>251</v>
      </c>
      <c r="D88" s="26" t="s">
        <v>219</v>
      </c>
      <c r="E88" s="14">
        <v>77</v>
      </c>
      <c r="F88" s="15">
        <v>83</v>
      </c>
      <c r="G88" s="15">
        <f>E88*0.6+F88*0.4</f>
        <v>79.4</v>
      </c>
    </row>
    <row r="89" s="2" customFormat="1" ht="24.95" customHeight="1" spans="1:7">
      <c r="A89" s="25">
        <v>18</v>
      </c>
      <c r="B89" s="23" t="s">
        <v>252</v>
      </c>
      <c r="C89" s="23" t="s">
        <v>253</v>
      </c>
      <c r="D89" s="26" t="s">
        <v>219</v>
      </c>
      <c r="E89" s="14">
        <v>79.4</v>
      </c>
      <c r="F89" s="15">
        <v>77.67</v>
      </c>
      <c r="G89" s="15">
        <f>E89*0.6+F89*0.4</f>
        <v>78.708</v>
      </c>
    </row>
    <row r="90" s="2" customFormat="1" ht="24.95" customHeight="1" spans="1:7">
      <c r="A90" s="25">
        <v>19</v>
      </c>
      <c r="B90" s="23" t="s">
        <v>254</v>
      </c>
      <c r="C90" s="23" t="s">
        <v>255</v>
      </c>
      <c r="D90" s="26" t="s">
        <v>219</v>
      </c>
      <c r="E90" s="14">
        <v>77.8</v>
      </c>
      <c r="F90" s="15">
        <v>80</v>
      </c>
      <c r="G90" s="15">
        <f>E90*0.6+F90*0.4</f>
        <v>78.68</v>
      </c>
    </row>
    <row r="91" s="2" customFormat="1" ht="24.95" customHeight="1" spans="1:7">
      <c r="A91" s="25">
        <v>20</v>
      </c>
      <c r="B91" s="23" t="s">
        <v>256</v>
      </c>
      <c r="C91" s="23" t="s">
        <v>257</v>
      </c>
      <c r="D91" s="26" t="s">
        <v>219</v>
      </c>
      <c r="E91" s="14">
        <v>78.4</v>
      </c>
      <c r="F91" s="15">
        <v>79</v>
      </c>
      <c r="G91" s="15">
        <f>E91*0.6+F91*0.4</f>
        <v>78.64</v>
      </c>
    </row>
    <row r="92" s="2" customFormat="1" ht="24.95" customHeight="1" spans="1:7">
      <c r="A92" s="25">
        <v>21</v>
      </c>
      <c r="B92" s="23" t="s">
        <v>258</v>
      </c>
      <c r="C92" s="23" t="s">
        <v>259</v>
      </c>
      <c r="D92" s="26" t="s">
        <v>219</v>
      </c>
      <c r="E92" s="14">
        <v>79.4</v>
      </c>
      <c r="F92" s="15">
        <v>76.67</v>
      </c>
      <c r="G92" s="15">
        <f>E92*0.6+F92*0.4</f>
        <v>78.308</v>
      </c>
    </row>
    <row r="93" s="2" customFormat="1" ht="24.95" customHeight="1" spans="1:7">
      <c r="A93" s="25">
        <v>22</v>
      </c>
      <c r="B93" s="23" t="s">
        <v>260</v>
      </c>
      <c r="C93" s="23" t="s">
        <v>261</v>
      </c>
      <c r="D93" s="26" t="s">
        <v>219</v>
      </c>
      <c r="E93" s="14">
        <v>77.2</v>
      </c>
      <c r="F93" s="15">
        <v>79.67</v>
      </c>
      <c r="G93" s="15">
        <f>E93*0.6+F93*0.4</f>
        <v>78.188</v>
      </c>
    </row>
    <row r="94" s="2" customFormat="1" ht="24.95" customHeight="1" spans="1:7">
      <c r="A94" s="25">
        <v>23</v>
      </c>
      <c r="B94" s="23" t="s">
        <v>262</v>
      </c>
      <c r="C94" s="23" t="s">
        <v>263</v>
      </c>
      <c r="D94" s="26" t="s">
        <v>219</v>
      </c>
      <c r="E94" s="14">
        <v>79.2</v>
      </c>
      <c r="F94" s="15">
        <v>76</v>
      </c>
      <c r="G94" s="15">
        <f>E94*0.6+F94*0.4</f>
        <v>77.92</v>
      </c>
    </row>
    <row r="95" s="2" customFormat="1" ht="24.95" customHeight="1" spans="1:7">
      <c r="A95" s="25">
        <v>24</v>
      </c>
      <c r="B95" s="23" t="s">
        <v>264</v>
      </c>
      <c r="C95" s="23">
        <v>166318</v>
      </c>
      <c r="D95" s="26" t="s">
        <v>219</v>
      </c>
      <c r="E95" s="14">
        <v>76.8</v>
      </c>
      <c r="F95" s="15">
        <v>79</v>
      </c>
      <c r="G95" s="15">
        <f>E95*0.6+F95*0.4</f>
        <v>77.68</v>
      </c>
    </row>
    <row r="96" s="2" customFormat="1" ht="24.95" customHeight="1" spans="1:7">
      <c r="A96" s="25">
        <v>25</v>
      </c>
      <c r="B96" s="23" t="s">
        <v>265</v>
      </c>
      <c r="C96" s="23" t="s">
        <v>266</v>
      </c>
      <c r="D96" s="26" t="s">
        <v>219</v>
      </c>
      <c r="E96" s="14">
        <v>80.4</v>
      </c>
      <c r="F96" s="15">
        <v>70</v>
      </c>
      <c r="G96" s="15">
        <f>E96*0.6+F96*0.4</f>
        <v>76.24</v>
      </c>
    </row>
    <row r="97" s="2" customFormat="1" ht="24.95" customHeight="1" spans="1:7">
      <c r="A97" s="25">
        <v>26</v>
      </c>
      <c r="B97" s="23" t="s">
        <v>267</v>
      </c>
      <c r="C97" s="23" t="s">
        <v>268</v>
      </c>
      <c r="D97" s="26" t="s">
        <v>219</v>
      </c>
      <c r="E97" s="14">
        <v>76.6</v>
      </c>
      <c r="F97" s="15">
        <v>74.33</v>
      </c>
      <c r="G97" s="15">
        <f>E97*0.6+F97*0.4</f>
        <v>75.692</v>
      </c>
    </row>
    <row r="98" s="2" customFormat="1" ht="24.95" customHeight="1" spans="1:7">
      <c r="A98" s="25">
        <v>27</v>
      </c>
      <c r="B98" s="23" t="s">
        <v>269</v>
      </c>
      <c r="C98" s="23" t="s">
        <v>270</v>
      </c>
      <c r="D98" s="26" t="s">
        <v>219</v>
      </c>
      <c r="E98" s="14">
        <v>76.6</v>
      </c>
      <c r="F98" s="15">
        <v>73.67</v>
      </c>
      <c r="G98" s="15">
        <f>E98*0.6+F98*0.4</f>
        <v>75.428</v>
      </c>
    </row>
    <row r="99" s="2" customFormat="1" ht="24.95" customHeight="1" spans="1:7">
      <c r="A99" s="25">
        <v>28</v>
      </c>
      <c r="B99" s="23" t="s">
        <v>271</v>
      </c>
      <c r="C99" s="23" t="s">
        <v>272</v>
      </c>
      <c r="D99" s="26" t="s">
        <v>219</v>
      </c>
      <c r="E99" s="14">
        <v>79.2</v>
      </c>
      <c r="F99" s="15">
        <v>63.33</v>
      </c>
      <c r="G99" s="15">
        <f>E99*0.6+F99*0.4</f>
        <v>72.852</v>
      </c>
    </row>
    <row r="100" s="2" customFormat="1" ht="24.95" customHeight="1" spans="1:7">
      <c r="A100" s="25">
        <v>29</v>
      </c>
      <c r="B100" s="23" t="s">
        <v>273</v>
      </c>
      <c r="C100" s="23" t="s">
        <v>274</v>
      </c>
      <c r="D100" s="26" t="s">
        <v>219</v>
      </c>
      <c r="E100" s="14">
        <v>80.4</v>
      </c>
      <c r="F100" s="15" t="s">
        <v>15</v>
      </c>
      <c r="G100" s="15" t="e">
        <f>E100*0.6+F100*0.4</f>
        <v>#VALUE!</v>
      </c>
    </row>
    <row r="101" s="2" customFormat="1" ht="24.95" customHeight="1" spans="1:7">
      <c r="A101" s="25">
        <v>30</v>
      </c>
      <c r="B101" s="23" t="s">
        <v>275</v>
      </c>
      <c r="C101" s="23" t="s">
        <v>276</v>
      </c>
      <c r="D101" s="26" t="s">
        <v>219</v>
      </c>
      <c r="E101" s="14">
        <v>79.6</v>
      </c>
      <c r="F101" s="15" t="s">
        <v>15</v>
      </c>
      <c r="G101" s="15" t="e">
        <f>E101*0.6+F101*0.4</f>
        <v>#VALUE!</v>
      </c>
    </row>
    <row r="102" s="2" customFormat="1" ht="24.95" customHeight="1" spans="1:7">
      <c r="A102" s="25">
        <v>31</v>
      </c>
      <c r="B102" s="23" t="s">
        <v>277</v>
      </c>
      <c r="C102" s="23" t="s">
        <v>278</v>
      </c>
      <c r="D102" s="26" t="s">
        <v>219</v>
      </c>
      <c r="E102" s="14">
        <v>77</v>
      </c>
      <c r="F102" s="15" t="s">
        <v>15</v>
      </c>
      <c r="G102" s="15" t="e">
        <f>E102*0.6+F102*0.4</f>
        <v>#VALUE!</v>
      </c>
    </row>
    <row r="103" s="2" customFormat="1" ht="24.95" customHeight="1" spans="1:7">
      <c r="A103" s="25">
        <v>32</v>
      </c>
      <c r="B103" s="23" t="s">
        <v>279</v>
      </c>
      <c r="C103" s="23" t="s">
        <v>280</v>
      </c>
      <c r="D103" s="26" t="s">
        <v>219</v>
      </c>
      <c r="E103" s="14">
        <v>77</v>
      </c>
      <c r="F103" s="15" t="s">
        <v>15</v>
      </c>
      <c r="G103" s="15" t="e">
        <f>E103*0.6+F103*0.4</f>
        <v>#VALUE!</v>
      </c>
    </row>
    <row r="104" s="16" customFormat="1" ht="24.95" customHeight="1" spans="1:7">
      <c r="A104" s="18"/>
      <c r="B104" s="19"/>
      <c r="C104" s="20"/>
      <c r="D104" s="19"/>
      <c r="E104" s="21"/>
      <c r="F104" s="22"/>
      <c r="G104" s="22"/>
    </row>
    <row r="105" s="2" customFormat="1" ht="23.1" customHeight="1" spans="1:7">
      <c r="A105" s="12">
        <v>1</v>
      </c>
      <c r="B105" s="27" t="s">
        <v>281</v>
      </c>
      <c r="C105" s="13">
        <v>167004</v>
      </c>
      <c r="D105" s="13" t="s">
        <v>282</v>
      </c>
      <c r="E105" s="14">
        <v>79.2</v>
      </c>
      <c r="F105" s="15">
        <v>89</v>
      </c>
      <c r="G105" s="15">
        <f t="shared" ref="G105:G124" si="3">E105*0.6+F105*0.4</f>
        <v>83.12</v>
      </c>
    </row>
    <row r="106" s="2" customFormat="1" ht="23.1" customHeight="1" spans="1:7">
      <c r="A106" s="12">
        <v>2</v>
      </c>
      <c r="B106" s="28" t="s">
        <v>283</v>
      </c>
      <c r="C106" s="13">
        <v>167013</v>
      </c>
      <c r="D106" s="28" t="s">
        <v>282</v>
      </c>
      <c r="E106" s="14">
        <v>61.2</v>
      </c>
      <c r="F106" s="15">
        <v>91.33</v>
      </c>
      <c r="G106" s="15">
        <f>E106*0.6+F106*0.4</f>
        <v>73.252</v>
      </c>
    </row>
    <row r="107" s="2" customFormat="1" ht="23.1" customHeight="1" spans="1:7">
      <c r="A107" s="12">
        <v>3</v>
      </c>
      <c r="B107" s="28" t="s">
        <v>284</v>
      </c>
      <c r="C107" s="13">
        <v>167006</v>
      </c>
      <c r="D107" s="28" t="s">
        <v>282</v>
      </c>
      <c r="E107" s="14">
        <v>63.8</v>
      </c>
      <c r="F107" s="15">
        <v>81.33</v>
      </c>
      <c r="G107" s="15">
        <f>E107*0.6+F107*0.4</f>
        <v>70.812</v>
      </c>
    </row>
    <row r="108" s="2" customFormat="1" ht="23.1" customHeight="1" spans="1:7">
      <c r="A108" s="12">
        <v>4</v>
      </c>
      <c r="B108" s="41" t="s">
        <v>285</v>
      </c>
      <c r="C108" s="13">
        <v>166411</v>
      </c>
      <c r="D108" s="13" t="s">
        <v>282</v>
      </c>
      <c r="E108" s="14">
        <v>59</v>
      </c>
      <c r="F108" s="15">
        <v>88.33</v>
      </c>
      <c r="G108" s="15">
        <f>E108*0.6+F108*0.4</f>
        <v>70.732</v>
      </c>
    </row>
    <row r="109" s="2" customFormat="1" ht="23.1" customHeight="1" spans="1:7">
      <c r="A109" s="12">
        <v>5</v>
      </c>
      <c r="B109" s="41" t="s">
        <v>286</v>
      </c>
      <c r="C109" s="13">
        <v>166405</v>
      </c>
      <c r="D109" s="13" t="s">
        <v>282</v>
      </c>
      <c r="E109" s="14">
        <v>54.4</v>
      </c>
      <c r="F109" s="15">
        <v>85.33</v>
      </c>
      <c r="G109" s="15">
        <f>E109*0.6+F109*0.4</f>
        <v>66.772</v>
      </c>
    </row>
    <row r="110" s="2" customFormat="1" ht="23.1" customHeight="1" spans="1:7">
      <c r="A110" s="12">
        <v>6</v>
      </c>
      <c r="B110" s="29" t="s">
        <v>287</v>
      </c>
      <c r="C110" s="13">
        <v>166429</v>
      </c>
      <c r="D110" s="13" t="s">
        <v>282</v>
      </c>
      <c r="E110" s="14">
        <v>53</v>
      </c>
      <c r="F110" s="15">
        <v>86.33</v>
      </c>
      <c r="G110" s="15">
        <f>E110*0.6+F110*0.4</f>
        <v>66.332</v>
      </c>
    </row>
    <row r="111" s="2" customFormat="1" ht="23.1" customHeight="1" spans="1:7">
      <c r="A111" s="12">
        <v>7</v>
      </c>
      <c r="B111" s="28" t="s">
        <v>288</v>
      </c>
      <c r="C111" s="13">
        <v>167017</v>
      </c>
      <c r="D111" s="28" t="s">
        <v>282</v>
      </c>
      <c r="E111" s="14">
        <v>52</v>
      </c>
      <c r="F111" s="15">
        <v>84.33</v>
      </c>
      <c r="G111" s="15">
        <f>E111*0.6+F111*0.4</f>
        <v>64.932</v>
      </c>
    </row>
    <row r="112" s="2" customFormat="1" ht="23.1" customHeight="1" spans="1:7">
      <c r="A112" s="12">
        <v>8</v>
      </c>
      <c r="B112" s="29" t="s">
        <v>289</v>
      </c>
      <c r="C112" s="13">
        <v>166419</v>
      </c>
      <c r="D112" s="13" t="s">
        <v>282</v>
      </c>
      <c r="E112" s="14">
        <v>72.6</v>
      </c>
      <c r="F112" s="15" t="s">
        <v>15</v>
      </c>
      <c r="G112" s="15" t="e">
        <f>E112*0.6+F112*0.4</f>
        <v>#VALUE!</v>
      </c>
    </row>
    <row r="113" s="2" customFormat="1" ht="23.1" customHeight="1" spans="1:7">
      <c r="A113" s="12">
        <v>9</v>
      </c>
      <c r="B113" s="42" t="s">
        <v>290</v>
      </c>
      <c r="C113" s="13">
        <v>166408</v>
      </c>
      <c r="D113" s="28" t="s">
        <v>282</v>
      </c>
      <c r="E113" s="14">
        <v>52.6</v>
      </c>
      <c r="F113" s="15" t="s">
        <v>15</v>
      </c>
      <c r="G113" s="15" t="e">
        <f>E113*0.6+F113*0.4</f>
        <v>#VALUE!</v>
      </c>
    </row>
    <row r="114" s="16" customFormat="1" ht="24.95" customHeight="1" spans="1:7">
      <c r="A114" s="18"/>
      <c r="B114" s="19"/>
      <c r="C114" s="20"/>
      <c r="D114" s="19"/>
      <c r="E114" s="21"/>
      <c r="F114" s="22"/>
      <c r="G114" s="22"/>
    </row>
    <row r="115" s="2" customFormat="1" ht="23.1" customHeight="1" spans="1:7">
      <c r="A115" s="12">
        <v>1</v>
      </c>
      <c r="B115" s="42" t="s">
        <v>291</v>
      </c>
      <c r="C115" s="13">
        <v>166503</v>
      </c>
      <c r="D115" s="28" t="s">
        <v>292</v>
      </c>
      <c r="E115" s="14">
        <v>74.8</v>
      </c>
      <c r="F115" s="15">
        <v>83.67</v>
      </c>
      <c r="G115" s="15">
        <f>E115*0.6+F115*0.4</f>
        <v>78.348</v>
      </c>
    </row>
    <row r="116" s="2" customFormat="1" ht="23.1" customHeight="1" spans="1:7">
      <c r="A116" s="12">
        <v>2</v>
      </c>
      <c r="B116" s="42" t="s">
        <v>293</v>
      </c>
      <c r="C116" s="13">
        <v>166509</v>
      </c>
      <c r="D116" s="28" t="s">
        <v>292</v>
      </c>
      <c r="E116" s="14">
        <v>67.2</v>
      </c>
      <c r="F116" s="15">
        <v>86.67</v>
      </c>
      <c r="G116" s="15">
        <f>E116*0.6+F116*0.4</f>
        <v>74.988</v>
      </c>
    </row>
    <row r="117" s="2" customFormat="1" ht="23.1" customHeight="1" spans="1:7">
      <c r="A117" s="12">
        <v>3</v>
      </c>
      <c r="B117" s="28" t="s">
        <v>294</v>
      </c>
      <c r="C117" s="13">
        <v>166527</v>
      </c>
      <c r="D117" s="28" t="s">
        <v>292</v>
      </c>
      <c r="E117" s="14">
        <v>65.4</v>
      </c>
      <c r="F117" s="15">
        <v>84.67</v>
      </c>
      <c r="G117" s="15">
        <f>E117*0.6+F117*0.4</f>
        <v>73.108</v>
      </c>
    </row>
    <row r="118" s="2" customFormat="1" ht="23.1" customHeight="1" spans="1:7">
      <c r="A118" s="12">
        <v>4</v>
      </c>
      <c r="B118" s="28" t="s">
        <v>295</v>
      </c>
      <c r="C118" s="13">
        <v>166522</v>
      </c>
      <c r="D118" s="28" t="s">
        <v>292</v>
      </c>
      <c r="E118" s="14">
        <v>68.4</v>
      </c>
      <c r="F118" s="15">
        <v>79.33</v>
      </c>
      <c r="G118" s="15">
        <f>E118*0.6+F118*0.4</f>
        <v>72.772</v>
      </c>
    </row>
    <row r="119" s="2" customFormat="1" ht="23.1" customHeight="1" spans="1:7">
      <c r="A119" s="12">
        <v>5</v>
      </c>
      <c r="B119" s="28" t="s">
        <v>296</v>
      </c>
      <c r="C119" s="13">
        <v>166501</v>
      </c>
      <c r="D119" s="28" t="s">
        <v>292</v>
      </c>
      <c r="E119" s="14">
        <v>65.6</v>
      </c>
      <c r="F119" s="15">
        <v>82</v>
      </c>
      <c r="G119" s="15">
        <f>E119*0.6+F119*0.4</f>
        <v>72.16</v>
      </c>
    </row>
    <row r="120" s="2" customFormat="1" ht="23.1" customHeight="1" spans="1:7">
      <c r="A120" s="12">
        <v>6</v>
      </c>
      <c r="B120" s="42" t="s">
        <v>297</v>
      </c>
      <c r="C120" s="13">
        <v>166507</v>
      </c>
      <c r="D120" s="28" t="s">
        <v>292</v>
      </c>
      <c r="E120" s="14">
        <v>63.4</v>
      </c>
      <c r="F120" s="15">
        <v>84.33</v>
      </c>
      <c r="G120" s="15">
        <f>E120*0.6+F120*0.4</f>
        <v>71.772</v>
      </c>
    </row>
    <row r="121" s="2" customFormat="1" ht="23.1" customHeight="1" spans="1:7">
      <c r="A121" s="12">
        <v>7</v>
      </c>
      <c r="B121" s="28" t="s">
        <v>298</v>
      </c>
      <c r="C121" s="13">
        <v>166511</v>
      </c>
      <c r="D121" s="28" t="s">
        <v>292</v>
      </c>
      <c r="E121" s="14">
        <v>63</v>
      </c>
      <c r="F121" s="15">
        <v>83.67</v>
      </c>
      <c r="G121" s="15">
        <f>E121*0.6+F121*0.4</f>
        <v>71.268</v>
      </c>
    </row>
    <row r="122" s="2" customFormat="1" ht="23.1" customHeight="1" spans="1:7">
      <c r="A122" s="12">
        <v>8</v>
      </c>
      <c r="B122" s="28" t="s">
        <v>299</v>
      </c>
      <c r="C122" s="13">
        <v>166518</v>
      </c>
      <c r="D122" s="28" t="s">
        <v>292</v>
      </c>
      <c r="E122" s="14">
        <v>66.4</v>
      </c>
      <c r="F122" s="15">
        <v>78</v>
      </c>
      <c r="G122" s="15">
        <f>E122*0.6+F122*0.4</f>
        <v>71.04</v>
      </c>
    </row>
    <row r="123" s="2" customFormat="1" ht="23.1" customHeight="1" spans="1:7">
      <c r="A123" s="12">
        <v>9</v>
      </c>
      <c r="B123" s="42" t="s">
        <v>300</v>
      </c>
      <c r="C123" s="13">
        <v>166505</v>
      </c>
      <c r="D123" s="28" t="s">
        <v>292</v>
      </c>
      <c r="E123" s="14">
        <v>62.8</v>
      </c>
      <c r="F123" s="15">
        <v>83.33</v>
      </c>
      <c r="G123" s="15">
        <f>E123*0.6+F123*0.4</f>
        <v>71.012</v>
      </c>
    </row>
    <row r="124" s="2" customFormat="1" ht="23.1" customHeight="1" spans="1:7">
      <c r="A124" s="12">
        <v>10</v>
      </c>
      <c r="B124" s="42" t="s">
        <v>301</v>
      </c>
      <c r="C124" s="13">
        <v>166510</v>
      </c>
      <c r="D124" s="28" t="s">
        <v>292</v>
      </c>
      <c r="E124" s="14">
        <v>62.8</v>
      </c>
      <c r="F124" s="15">
        <v>82.33</v>
      </c>
      <c r="G124" s="15">
        <f>E124*0.6+F124*0.4</f>
        <v>70.612</v>
      </c>
    </row>
    <row r="125" s="16" customFormat="1" ht="24.95" customHeight="1" spans="1:7">
      <c r="A125" s="18"/>
      <c r="B125" s="19"/>
      <c r="C125" s="20"/>
      <c r="D125" s="19"/>
      <c r="E125" s="21"/>
      <c r="F125" s="22"/>
      <c r="G125" s="22"/>
    </row>
    <row r="126" s="2" customFormat="1" ht="24.95" customHeight="1" spans="1:7">
      <c r="A126" s="25">
        <v>1</v>
      </c>
      <c r="B126" s="42" t="s">
        <v>302</v>
      </c>
      <c r="C126" s="13">
        <v>166605</v>
      </c>
      <c r="D126" s="28" t="s">
        <v>303</v>
      </c>
      <c r="E126" s="14">
        <v>69.8</v>
      </c>
      <c r="F126" s="15">
        <v>72</v>
      </c>
      <c r="G126" s="15">
        <f t="shared" ref="G126:G134" si="4">E126*0.6+F126*0.4</f>
        <v>70.68</v>
      </c>
    </row>
    <row r="127" s="2" customFormat="1" ht="24.95" customHeight="1" spans="1:7">
      <c r="A127" s="25">
        <v>2</v>
      </c>
      <c r="B127" s="42" t="s">
        <v>304</v>
      </c>
      <c r="C127" s="30">
        <v>166617</v>
      </c>
      <c r="D127" s="28" t="s">
        <v>303</v>
      </c>
      <c r="E127" s="14">
        <v>63.8</v>
      </c>
      <c r="F127" s="15">
        <v>80.33</v>
      </c>
      <c r="G127" s="15">
        <f>E127*0.6+F127*0.4</f>
        <v>70.412</v>
      </c>
    </row>
    <row r="128" s="2" customFormat="1" ht="24.95" customHeight="1" spans="1:7">
      <c r="A128" s="25">
        <v>3</v>
      </c>
      <c r="B128" s="42" t="s">
        <v>305</v>
      </c>
      <c r="C128" s="30">
        <v>166610</v>
      </c>
      <c r="D128" s="28" t="s">
        <v>303</v>
      </c>
      <c r="E128" s="14">
        <v>57.4</v>
      </c>
      <c r="F128" s="15">
        <v>89.33</v>
      </c>
      <c r="G128" s="15">
        <f>E128*0.6+F128*0.4</f>
        <v>70.172</v>
      </c>
    </row>
    <row r="129" s="2" customFormat="1" ht="24.95" customHeight="1" spans="1:7">
      <c r="A129" s="25">
        <v>4</v>
      </c>
      <c r="B129" s="41" t="s">
        <v>306</v>
      </c>
      <c r="C129" s="13">
        <v>166614</v>
      </c>
      <c r="D129" s="13" t="s">
        <v>303</v>
      </c>
      <c r="E129" s="14">
        <v>61.8</v>
      </c>
      <c r="F129" s="15">
        <v>82.67</v>
      </c>
      <c r="G129" s="15">
        <f>E129*0.6+F129*0.4</f>
        <v>70.148</v>
      </c>
    </row>
    <row r="130" s="2" customFormat="1" ht="24.95" customHeight="1" spans="1:7">
      <c r="A130" s="25">
        <v>5</v>
      </c>
      <c r="B130" s="42" t="s">
        <v>307</v>
      </c>
      <c r="C130" s="13">
        <v>166606</v>
      </c>
      <c r="D130" s="28" t="s">
        <v>303</v>
      </c>
      <c r="E130" s="14">
        <v>62.4</v>
      </c>
      <c r="F130" s="15">
        <v>75.33</v>
      </c>
      <c r="G130" s="15">
        <f>E130*0.6+F130*0.4</f>
        <v>67.572</v>
      </c>
    </row>
    <row r="131" s="2" customFormat="1" ht="24.95" customHeight="1" spans="1:7">
      <c r="A131" s="25">
        <v>6</v>
      </c>
      <c r="B131" s="42" t="s">
        <v>308</v>
      </c>
      <c r="C131" s="30">
        <v>166608</v>
      </c>
      <c r="D131" s="28" t="s">
        <v>303</v>
      </c>
      <c r="E131" s="14">
        <v>63</v>
      </c>
      <c r="F131" s="15">
        <v>74.33</v>
      </c>
      <c r="G131" s="15">
        <f>E131*0.6+F131*0.4</f>
        <v>67.532</v>
      </c>
    </row>
    <row r="132" s="2" customFormat="1" ht="24.95" customHeight="1" spans="1:7">
      <c r="A132" s="25">
        <v>7</v>
      </c>
      <c r="B132" s="28" t="s">
        <v>309</v>
      </c>
      <c r="C132" s="30">
        <v>166703</v>
      </c>
      <c r="D132" s="28" t="s">
        <v>303</v>
      </c>
      <c r="E132" s="14">
        <v>60.2</v>
      </c>
      <c r="F132" s="15">
        <v>74.67</v>
      </c>
      <c r="G132" s="15">
        <f>E132*0.6+F132*0.4</f>
        <v>65.988</v>
      </c>
    </row>
    <row r="133" s="2" customFormat="1" ht="24.95" customHeight="1" spans="1:7">
      <c r="A133" s="25">
        <v>8</v>
      </c>
      <c r="B133" s="42" t="s">
        <v>310</v>
      </c>
      <c r="C133" s="13">
        <v>166604</v>
      </c>
      <c r="D133" s="28" t="s">
        <v>303</v>
      </c>
      <c r="E133" s="14">
        <v>57.2</v>
      </c>
      <c r="F133" s="15">
        <v>53.33</v>
      </c>
      <c r="G133" s="15">
        <f>E133*0.6+F133*0.4</f>
        <v>55.652</v>
      </c>
    </row>
    <row r="134" s="2" customFormat="1" ht="24.95" customHeight="1" spans="1:7">
      <c r="A134" s="25">
        <v>9</v>
      </c>
      <c r="B134" s="28" t="s">
        <v>311</v>
      </c>
      <c r="C134" s="13">
        <v>166622</v>
      </c>
      <c r="D134" s="28" t="s">
        <v>303</v>
      </c>
      <c r="E134" s="14">
        <v>60.4</v>
      </c>
      <c r="F134" s="15" t="s">
        <v>15</v>
      </c>
      <c r="G134" s="15" t="e">
        <f>E134*0.6+F134*0.4</f>
        <v>#VALUE!</v>
      </c>
    </row>
    <row r="135" s="16" customFormat="1" ht="24.95" customHeight="1" spans="1:7">
      <c r="A135" s="18"/>
      <c r="B135" s="19"/>
      <c r="C135" s="20"/>
      <c r="D135" s="19"/>
      <c r="E135" s="21"/>
      <c r="F135" s="22"/>
      <c r="G135" s="22"/>
    </row>
    <row r="136" s="2" customFormat="1" ht="24.95" customHeight="1" spans="1:7">
      <c r="A136" s="25">
        <v>1</v>
      </c>
      <c r="B136" s="28" t="s">
        <v>312</v>
      </c>
      <c r="C136" s="13">
        <v>166927</v>
      </c>
      <c r="D136" s="28" t="s">
        <v>313</v>
      </c>
      <c r="E136" s="14">
        <v>61.8</v>
      </c>
      <c r="F136" s="15">
        <v>80.67</v>
      </c>
      <c r="G136" s="15">
        <f t="shared" ref="G136:G144" si="5">E136*0.6+F136*0.4</f>
        <v>69.348</v>
      </c>
    </row>
    <row r="137" s="2" customFormat="1" ht="24.95" customHeight="1" spans="1:7">
      <c r="A137" s="25">
        <v>2</v>
      </c>
      <c r="B137" s="43" t="s">
        <v>314</v>
      </c>
      <c r="C137" s="13">
        <v>166819</v>
      </c>
      <c r="D137" s="28" t="s">
        <v>313</v>
      </c>
      <c r="E137" s="14">
        <v>62.8</v>
      </c>
      <c r="F137" s="15">
        <v>76</v>
      </c>
      <c r="G137" s="15">
        <f>E137*0.6+F137*0.4</f>
        <v>68.08</v>
      </c>
    </row>
    <row r="138" s="2" customFormat="1" ht="24.95" customHeight="1" spans="1:7">
      <c r="A138" s="25">
        <v>3</v>
      </c>
      <c r="B138" s="43" t="s">
        <v>315</v>
      </c>
      <c r="C138" s="13">
        <v>166806</v>
      </c>
      <c r="D138" s="28" t="s">
        <v>313</v>
      </c>
      <c r="E138" s="14">
        <v>59.4</v>
      </c>
      <c r="F138" s="15">
        <v>77.67</v>
      </c>
      <c r="G138" s="15">
        <f>E138*0.6+F138*0.4</f>
        <v>66.708</v>
      </c>
    </row>
    <row r="139" s="2" customFormat="1" ht="24.95" customHeight="1" spans="1:7">
      <c r="A139" s="25">
        <v>4</v>
      </c>
      <c r="B139" s="28" t="s">
        <v>316</v>
      </c>
      <c r="C139" s="13">
        <v>167023</v>
      </c>
      <c r="D139" s="28" t="s">
        <v>313</v>
      </c>
      <c r="E139" s="14">
        <v>58.8</v>
      </c>
      <c r="F139" s="15">
        <v>75.67</v>
      </c>
      <c r="G139" s="15">
        <f>E139*0.6+F139*0.4</f>
        <v>65.548</v>
      </c>
    </row>
    <row r="140" s="2" customFormat="1" ht="24.95" customHeight="1" spans="1:7">
      <c r="A140" s="25">
        <v>5</v>
      </c>
      <c r="B140" s="31" t="s">
        <v>317</v>
      </c>
      <c r="C140" s="13">
        <v>166928</v>
      </c>
      <c r="D140" s="28" t="s">
        <v>313</v>
      </c>
      <c r="E140" s="14">
        <v>57.4</v>
      </c>
      <c r="F140" s="15">
        <v>74.33</v>
      </c>
      <c r="G140" s="15">
        <f>E140*0.6+F140*0.4</f>
        <v>64.172</v>
      </c>
    </row>
    <row r="141" s="2" customFormat="1" ht="24.95" customHeight="1" spans="1:7">
      <c r="A141" s="25">
        <v>6</v>
      </c>
      <c r="B141" s="28" t="s">
        <v>318</v>
      </c>
      <c r="C141" s="13">
        <v>166823</v>
      </c>
      <c r="D141" s="28" t="s">
        <v>313</v>
      </c>
      <c r="E141" s="14">
        <v>57</v>
      </c>
      <c r="F141" s="15">
        <v>74.33</v>
      </c>
      <c r="G141" s="15">
        <f>E141*0.6+F141*0.4</f>
        <v>63.932</v>
      </c>
    </row>
    <row r="142" s="2" customFormat="1" ht="24.95" customHeight="1" spans="1:7">
      <c r="A142" s="25">
        <v>7</v>
      </c>
      <c r="B142" s="28" t="s">
        <v>319</v>
      </c>
      <c r="C142" s="13">
        <v>166801</v>
      </c>
      <c r="D142" s="28" t="s">
        <v>313</v>
      </c>
      <c r="E142" s="14">
        <v>57</v>
      </c>
      <c r="F142" s="15">
        <v>66.33</v>
      </c>
      <c r="G142" s="15">
        <f>E142*0.6+F142*0.4</f>
        <v>60.732</v>
      </c>
    </row>
    <row r="143" s="2" customFormat="1" ht="24.95" customHeight="1" spans="1:7">
      <c r="A143" s="25">
        <v>8</v>
      </c>
      <c r="B143" s="28" t="s">
        <v>320</v>
      </c>
      <c r="C143" s="13">
        <v>167022</v>
      </c>
      <c r="D143" s="28" t="s">
        <v>313</v>
      </c>
      <c r="E143" s="14">
        <v>61.8</v>
      </c>
      <c r="F143" s="15" t="s">
        <v>15</v>
      </c>
      <c r="G143" s="15" t="e">
        <f>E143*0.6+F143*0.4</f>
        <v>#VALUE!</v>
      </c>
    </row>
    <row r="144" s="2" customFormat="1" ht="24.95" customHeight="1" spans="1:7">
      <c r="A144" s="25">
        <v>9</v>
      </c>
      <c r="B144" s="28" t="s">
        <v>321</v>
      </c>
      <c r="C144" s="13">
        <v>166910</v>
      </c>
      <c r="D144" s="28" t="s">
        <v>313</v>
      </c>
      <c r="E144" s="14">
        <v>58.4</v>
      </c>
      <c r="F144" s="15" t="s">
        <v>15</v>
      </c>
      <c r="G144" s="15" t="e">
        <f>E144*0.6+F144*0.4</f>
        <v>#VALUE!</v>
      </c>
    </row>
  </sheetData>
  <sortState caseSensitive="0" columnSort="0" ref="A5:L49">
    <sortCondition descending="1" ref="D5:D49"/>
    <sortCondition descending="1" ref="G5:G49"/>
  </sortState>
  <mergeCells count="2">
    <mergeCell ref="A1:G1"/>
    <mergeCell ref="A2:G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4"/>
  <sheetViews>
    <sheetView tabSelected="1" workbookViewId="0">
      <selection activeCell="H6" sqref="H6"/>
    </sheetView>
  </sheetViews>
  <sheetFormatPr defaultColWidth="9" defaultRowHeight="14.25" outlineLevelCol="6"/>
  <cols>
    <col min="1" max="1" width="4.875" customWidth="1"/>
    <col min="2" max="2" width="10" customWidth="1"/>
    <col min="3" max="3" width="13.25" customWidth="1"/>
    <col min="4" max="4" width="15.125" customWidth="1"/>
    <col min="5" max="5" width="9.5" style="3" customWidth="1"/>
    <col min="6" max="6" width="10.75" style="3" customWidth="1"/>
    <col min="7" max="7" width="12.375" style="3" customWidth="1"/>
  </cols>
  <sheetData>
    <row r="1" ht="22.5" spans="1:7">
      <c r="A1" s="4" t="s">
        <v>322</v>
      </c>
      <c r="B1" s="4"/>
      <c r="C1" s="4"/>
      <c r="D1" s="4"/>
      <c r="E1" s="4"/>
      <c r="F1" s="4"/>
      <c r="G1" s="4"/>
    </row>
    <row r="2" ht="18" customHeight="1" spans="1:7">
      <c r="A2" s="5" t="s">
        <v>85</v>
      </c>
      <c r="B2" s="6"/>
      <c r="C2" s="6"/>
      <c r="D2" s="6"/>
      <c r="E2" s="6"/>
      <c r="F2" s="6"/>
      <c r="G2" s="6"/>
    </row>
    <row r="3" spans="1:7">
      <c r="A3" s="7"/>
      <c r="B3" s="8"/>
      <c r="C3" s="8"/>
      <c r="D3" s="8"/>
      <c r="E3" s="8"/>
      <c r="F3" s="8"/>
      <c r="G3" s="8">
        <v>2016.8</v>
      </c>
    </row>
    <row r="4" s="1" customFormat="1" ht="35.25" customHeight="1" spans="1:7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1" t="s">
        <v>7</v>
      </c>
      <c r="G4" s="10" t="s">
        <v>8</v>
      </c>
    </row>
    <row r="5" s="2" customFormat="1" ht="24.95" customHeight="1" spans="1:7">
      <c r="A5" s="12">
        <v>1</v>
      </c>
      <c r="B5" s="10" t="s">
        <v>323</v>
      </c>
      <c r="C5" s="13" t="s">
        <v>324</v>
      </c>
      <c r="D5" s="13" t="s">
        <v>325</v>
      </c>
      <c r="E5" s="14">
        <v>61.2</v>
      </c>
      <c r="F5" s="15">
        <v>85.34</v>
      </c>
      <c r="G5" s="15">
        <f t="shared" ref="G5:G36" si="0">E5*0.6+F5*0.4</f>
        <v>70.856</v>
      </c>
    </row>
    <row r="6" s="2" customFormat="1" ht="24.95" customHeight="1" spans="1:7">
      <c r="A6" s="12">
        <v>2</v>
      </c>
      <c r="B6" s="10" t="s">
        <v>326</v>
      </c>
      <c r="C6" s="13" t="s">
        <v>327</v>
      </c>
      <c r="D6" s="13" t="s">
        <v>325</v>
      </c>
      <c r="E6" s="14">
        <v>63.8</v>
      </c>
      <c r="F6" s="15">
        <v>80.33</v>
      </c>
      <c r="G6" s="15">
        <f>E6*0.6+F6*0.4</f>
        <v>70.412</v>
      </c>
    </row>
    <row r="7" s="2" customFormat="1" ht="24.95" customHeight="1" spans="1:7">
      <c r="A7" s="12">
        <v>3</v>
      </c>
      <c r="B7" s="10" t="s">
        <v>328</v>
      </c>
      <c r="C7" s="13" t="s">
        <v>329</v>
      </c>
      <c r="D7" s="13" t="s">
        <v>325</v>
      </c>
      <c r="E7" s="14">
        <v>59.4</v>
      </c>
      <c r="F7" s="15">
        <v>86.34</v>
      </c>
      <c r="G7" s="15">
        <f>E7*0.6+F7*0.4</f>
        <v>70.176</v>
      </c>
    </row>
    <row r="8" s="2" customFormat="1" ht="24.95" customHeight="1" spans="1:7">
      <c r="A8" s="12">
        <v>4</v>
      </c>
      <c r="B8" s="13" t="s">
        <v>330</v>
      </c>
      <c r="C8" s="13" t="s">
        <v>331</v>
      </c>
      <c r="D8" s="13" t="s">
        <v>325</v>
      </c>
      <c r="E8" s="14">
        <v>60</v>
      </c>
      <c r="F8" s="15">
        <v>80</v>
      </c>
      <c r="G8" s="15">
        <f>E8*0.6+F8*0.4</f>
        <v>68</v>
      </c>
    </row>
    <row r="9" s="2" customFormat="1" ht="24.95" customHeight="1" spans="1:7">
      <c r="A9" s="12">
        <v>5</v>
      </c>
      <c r="B9" s="13" t="s">
        <v>332</v>
      </c>
      <c r="C9" s="13" t="s">
        <v>333</v>
      </c>
      <c r="D9" s="13" t="s">
        <v>325</v>
      </c>
      <c r="E9" s="14">
        <v>59.8</v>
      </c>
      <c r="F9" s="15">
        <v>80</v>
      </c>
      <c r="G9" s="15">
        <f>E9*0.6+F9*0.4</f>
        <v>67.88</v>
      </c>
    </row>
    <row r="10" s="2" customFormat="1" ht="24.95" customHeight="1" spans="1:7">
      <c r="A10" s="12">
        <v>6</v>
      </c>
      <c r="B10" s="10" t="s">
        <v>334</v>
      </c>
      <c r="C10" s="13" t="s">
        <v>335</v>
      </c>
      <c r="D10" s="13" t="s">
        <v>325</v>
      </c>
      <c r="E10" s="14">
        <v>63</v>
      </c>
      <c r="F10" s="15">
        <v>74.67</v>
      </c>
      <c r="G10" s="15">
        <f>E10*0.6+F10*0.4</f>
        <v>67.668</v>
      </c>
    </row>
    <row r="11" s="2" customFormat="1" ht="24.95" customHeight="1" spans="1:7">
      <c r="A11" s="12">
        <v>7</v>
      </c>
      <c r="B11" s="13" t="s">
        <v>336</v>
      </c>
      <c r="C11" s="13" t="s">
        <v>337</v>
      </c>
      <c r="D11" s="13" t="s">
        <v>325</v>
      </c>
      <c r="E11" s="14">
        <v>67.4</v>
      </c>
      <c r="F11" s="15">
        <v>65.67</v>
      </c>
      <c r="G11" s="15">
        <f>E11*0.6+F11*0.4</f>
        <v>66.708</v>
      </c>
    </row>
    <row r="12" s="2" customFormat="1" ht="24.95" customHeight="1" spans="1:7">
      <c r="A12" s="12">
        <v>8</v>
      </c>
      <c r="B12" s="10" t="s">
        <v>338</v>
      </c>
      <c r="C12" s="13" t="s">
        <v>339</v>
      </c>
      <c r="D12" s="13" t="s">
        <v>325</v>
      </c>
      <c r="E12" s="14">
        <v>66.8</v>
      </c>
      <c r="F12" s="15">
        <v>65.66</v>
      </c>
      <c r="G12" s="15">
        <f>E12*0.6+F12*0.4</f>
        <v>66.344</v>
      </c>
    </row>
    <row r="13" s="2" customFormat="1" ht="24.95" customHeight="1" spans="1:7">
      <c r="A13" s="12">
        <v>9</v>
      </c>
      <c r="B13" s="10" t="s">
        <v>340</v>
      </c>
      <c r="C13" s="13" t="s">
        <v>341</v>
      </c>
      <c r="D13" s="13" t="s">
        <v>325</v>
      </c>
      <c r="E13" s="14">
        <v>60.2</v>
      </c>
      <c r="F13" s="15">
        <v>73.33</v>
      </c>
      <c r="G13" s="15">
        <f>E13*0.6+F13*0.4</f>
        <v>65.452</v>
      </c>
    </row>
    <row r="14" s="2" customFormat="1" ht="24.95" customHeight="1" spans="1:7">
      <c r="A14" s="12">
        <v>10</v>
      </c>
      <c r="B14" s="13" t="s">
        <v>342</v>
      </c>
      <c r="C14" s="13" t="s">
        <v>343</v>
      </c>
      <c r="D14" s="13" t="s">
        <v>325</v>
      </c>
      <c r="E14" s="14">
        <v>58.8</v>
      </c>
      <c r="F14" s="15">
        <v>75.33</v>
      </c>
      <c r="G14" s="15">
        <f>E14*0.6+F14*0.4</f>
        <v>65.412</v>
      </c>
    </row>
    <row r="15" s="2" customFormat="1" ht="24.95" customHeight="1" spans="1:7">
      <c r="A15" s="12">
        <v>11</v>
      </c>
      <c r="B15" s="13" t="s">
        <v>344</v>
      </c>
      <c r="C15" s="13" t="s">
        <v>345</v>
      </c>
      <c r="D15" s="13" t="s">
        <v>325</v>
      </c>
      <c r="E15" s="14">
        <v>62.4</v>
      </c>
      <c r="F15" s="15">
        <v>68.33</v>
      </c>
      <c r="G15" s="15">
        <f>E15*0.6+F15*0.4</f>
        <v>64.772</v>
      </c>
    </row>
    <row r="16" s="2" customFormat="1" ht="24.95" customHeight="1" spans="1:7">
      <c r="A16" s="12">
        <v>12</v>
      </c>
      <c r="B16" s="13" t="s">
        <v>346</v>
      </c>
      <c r="C16" s="13" t="s">
        <v>347</v>
      </c>
      <c r="D16" s="13" t="s">
        <v>325</v>
      </c>
      <c r="E16" s="14">
        <v>56.2</v>
      </c>
      <c r="F16" s="15">
        <v>75.66</v>
      </c>
      <c r="G16" s="15">
        <f>E16*0.6+F16*0.4</f>
        <v>63.984</v>
      </c>
    </row>
    <row r="17" s="2" customFormat="1" ht="24.95" customHeight="1" spans="1:7">
      <c r="A17" s="12">
        <v>13</v>
      </c>
      <c r="B17" s="10" t="s">
        <v>348</v>
      </c>
      <c r="C17" s="13" t="s">
        <v>349</v>
      </c>
      <c r="D17" s="13" t="s">
        <v>325</v>
      </c>
      <c r="E17" s="14">
        <v>62.4</v>
      </c>
      <c r="F17" s="15">
        <v>64.37</v>
      </c>
      <c r="G17" s="15">
        <f>E17*0.6+F17*0.4</f>
        <v>63.188</v>
      </c>
    </row>
    <row r="18" s="2" customFormat="1" ht="24.95" customHeight="1" spans="1:7">
      <c r="A18" s="12">
        <v>14</v>
      </c>
      <c r="B18" s="10" t="s">
        <v>350</v>
      </c>
      <c r="C18" s="13" t="s">
        <v>351</v>
      </c>
      <c r="D18" s="13" t="s">
        <v>325</v>
      </c>
      <c r="E18" s="14">
        <v>62</v>
      </c>
      <c r="F18" s="15">
        <v>62.67</v>
      </c>
      <c r="G18" s="15">
        <f>E18*0.6+F18*0.4</f>
        <v>62.268</v>
      </c>
    </row>
    <row r="19" s="2" customFormat="1" ht="24.95" customHeight="1" spans="1:7">
      <c r="A19" s="12">
        <v>15</v>
      </c>
      <c r="B19" s="10" t="s">
        <v>352</v>
      </c>
      <c r="C19" s="13" t="s">
        <v>353</v>
      </c>
      <c r="D19" s="13" t="s">
        <v>325</v>
      </c>
      <c r="E19" s="14">
        <v>61.6</v>
      </c>
      <c r="F19" s="15">
        <v>63</v>
      </c>
      <c r="G19" s="15">
        <f>E19*0.6+F19*0.4</f>
        <v>62.16</v>
      </c>
    </row>
    <row r="20" s="2" customFormat="1" ht="24.95" customHeight="1" spans="1:7">
      <c r="A20" s="12">
        <v>16</v>
      </c>
      <c r="B20" s="10" t="s">
        <v>354</v>
      </c>
      <c r="C20" s="13" t="s">
        <v>355</v>
      </c>
      <c r="D20" s="13" t="s">
        <v>325</v>
      </c>
      <c r="E20" s="14">
        <v>65.8</v>
      </c>
      <c r="F20" s="15">
        <v>56.34</v>
      </c>
      <c r="G20" s="15">
        <f>E20*0.6+F20*0.4</f>
        <v>62.016</v>
      </c>
    </row>
    <row r="21" s="2" customFormat="1" ht="24.95" customHeight="1" spans="1:7">
      <c r="A21" s="12">
        <v>17</v>
      </c>
      <c r="B21" s="13" t="s">
        <v>356</v>
      </c>
      <c r="C21" s="13" t="s">
        <v>357</v>
      </c>
      <c r="D21" s="13" t="s">
        <v>325</v>
      </c>
      <c r="E21" s="14">
        <v>58.6</v>
      </c>
      <c r="F21" s="15">
        <v>67</v>
      </c>
      <c r="G21" s="15">
        <f>E21*0.6+F21*0.4</f>
        <v>61.96</v>
      </c>
    </row>
    <row r="22" s="2" customFormat="1" ht="24.95" customHeight="1" spans="1:7">
      <c r="A22" s="12">
        <v>18</v>
      </c>
      <c r="B22" s="13" t="s">
        <v>358</v>
      </c>
      <c r="C22" s="13" t="s">
        <v>359</v>
      </c>
      <c r="D22" s="13" t="s">
        <v>325</v>
      </c>
      <c r="E22" s="14">
        <v>71</v>
      </c>
      <c r="F22" s="15">
        <v>47.34</v>
      </c>
      <c r="G22" s="15">
        <f>E22*0.6+F22*0.4</f>
        <v>61.536</v>
      </c>
    </row>
    <row r="23" s="2" customFormat="1" ht="24.95" customHeight="1" spans="1:7">
      <c r="A23" s="12">
        <v>19</v>
      </c>
      <c r="B23" s="10" t="s">
        <v>360</v>
      </c>
      <c r="C23" s="13" t="s">
        <v>361</v>
      </c>
      <c r="D23" s="13" t="s">
        <v>325</v>
      </c>
      <c r="E23" s="14">
        <v>69.2</v>
      </c>
      <c r="F23" s="15">
        <v>48.33</v>
      </c>
      <c r="G23" s="15">
        <f>E23*0.6+F23*0.4</f>
        <v>60.852</v>
      </c>
    </row>
    <row r="24" s="2" customFormat="1" ht="24.95" customHeight="1" spans="1:7">
      <c r="A24" s="12">
        <v>20</v>
      </c>
      <c r="B24" s="13" t="s">
        <v>362</v>
      </c>
      <c r="C24" s="13" t="s">
        <v>363</v>
      </c>
      <c r="D24" s="13" t="s">
        <v>325</v>
      </c>
      <c r="E24" s="14">
        <v>64.4</v>
      </c>
      <c r="F24" s="15">
        <v>55.33</v>
      </c>
      <c r="G24" s="15">
        <f>E24*0.6+F24*0.4</f>
        <v>60.772</v>
      </c>
    </row>
    <row r="25" s="2" customFormat="1" ht="24.95" customHeight="1" spans="1:7">
      <c r="A25" s="12">
        <v>21</v>
      </c>
      <c r="B25" s="10" t="s">
        <v>364</v>
      </c>
      <c r="C25" s="13" t="s">
        <v>365</v>
      </c>
      <c r="D25" s="13" t="s">
        <v>325</v>
      </c>
      <c r="E25" s="14">
        <v>64.4</v>
      </c>
      <c r="F25" s="15">
        <v>55</v>
      </c>
      <c r="G25" s="15">
        <f>E25*0.6+F25*0.4</f>
        <v>60.64</v>
      </c>
    </row>
    <row r="26" s="2" customFormat="1" ht="24.95" customHeight="1" spans="1:7">
      <c r="A26" s="12">
        <v>22</v>
      </c>
      <c r="B26" s="13" t="s">
        <v>366</v>
      </c>
      <c r="C26" s="13" t="s">
        <v>367</v>
      </c>
      <c r="D26" s="13" t="s">
        <v>325</v>
      </c>
      <c r="E26" s="14">
        <v>60.8</v>
      </c>
      <c r="F26" s="15">
        <v>58.66</v>
      </c>
      <c r="G26" s="15">
        <f>E26*0.6+F26*0.4</f>
        <v>59.944</v>
      </c>
    </row>
    <row r="27" s="2" customFormat="1" ht="24.95" customHeight="1" spans="1:7">
      <c r="A27" s="12">
        <v>23</v>
      </c>
      <c r="B27" s="10" t="s">
        <v>368</v>
      </c>
      <c r="C27" s="13" t="s">
        <v>369</v>
      </c>
      <c r="D27" s="13" t="s">
        <v>325</v>
      </c>
      <c r="E27" s="14">
        <v>65.6</v>
      </c>
      <c r="F27" s="15">
        <v>51</v>
      </c>
      <c r="G27" s="15">
        <f>E27*0.6+F27*0.4</f>
        <v>59.76</v>
      </c>
    </row>
    <row r="28" s="2" customFormat="1" ht="24.95" customHeight="1" spans="1:7">
      <c r="A28" s="12">
        <v>24</v>
      </c>
      <c r="B28" s="13" t="s">
        <v>370</v>
      </c>
      <c r="C28" s="13" t="s">
        <v>371</v>
      </c>
      <c r="D28" s="13" t="s">
        <v>325</v>
      </c>
      <c r="E28" s="14">
        <v>56.8</v>
      </c>
      <c r="F28" s="15">
        <v>63.67</v>
      </c>
      <c r="G28" s="15">
        <f>E28*0.6+F28*0.4</f>
        <v>59.548</v>
      </c>
    </row>
    <row r="29" s="2" customFormat="1" ht="24.95" customHeight="1" spans="1:7">
      <c r="A29" s="12">
        <v>25</v>
      </c>
      <c r="B29" s="10" t="s">
        <v>372</v>
      </c>
      <c r="C29" s="13" t="s">
        <v>373</v>
      </c>
      <c r="D29" s="13" t="s">
        <v>325</v>
      </c>
      <c r="E29" s="14">
        <v>61.2</v>
      </c>
      <c r="F29" s="15">
        <v>57</v>
      </c>
      <c r="G29" s="15">
        <f>E29*0.6+F29*0.4</f>
        <v>59.52</v>
      </c>
    </row>
    <row r="30" s="2" customFormat="1" ht="24.95" customHeight="1" spans="1:7">
      <c r="A30" s="12">
        <v>26</v>
      </c>
      <c r="B30" s="13" t="s">
        <v>374</v>
      </c>
      <c r="C30" s="13" t="s">
        <v>375</v>
      </c>
      <c r="D30" s="13" t="s">
        <v>325</v>
      </c>
      <c r="E30" s="14">
        <v>62.4</v>
      </c>
      <c r="F30" s="15">
        <v>55</v>
      </c>
      <c r="G30" s="15">
        <f>E30*0.6+F30*0.4</f>
        <v>59.44</v>
      </c>
    </row>
    <row r="31" s="2" customFormat="1" ht="24.95" customHeight="1" spans="1:7">
      <c r="A31" s="12">
        <v>27</v>
      </c>
      <c r="B31" s="10" t="s">
        <v>376</v>
      </c>
      <c r="C31" s="13" t="s">
        <v>377</v>
      </c>
      <c r="D31" s="13" t="s">
        <v>325</v>
      </c>
      <c r="E31" s="14">
        <v>56.4</v>
      </c>
      <c r="F31" s="15">
        <v>63.34</v>
      </c>
      <c r="G31" s="15">
        <f>E31*0.6+F31*0.4</f>
        <v>59.176</v>
      </c>
    </row>
    <row r="32" s="2" customFormat="1" ht="24.95" customHeight="1" spans="1:7">
      <c r="A32" s="12">
        <v>28</v>
      </c>
      <c r="B32" s="13" t="s">
        <v>378</v>
      </c>
      <c r="C32" s="13" t="s">
        <v>379</v>
      </c>
      <c r="D32" s="13" t="s">
        <v>325</v>
      </c>
      <c r="E32" s="14">
        <v>57.6</v>
      </c>
      <c r="F32" s="15">
        <v>60.33</v>
      </c>
      <c r="G32" s="15">
        <f>E32*0.6+F32*0.4</f>
        <v>58.692</v>
      </c>
    </row>
    <row r="33" s="2" customFormat="1" ht="24.95" customHeight="1" spans="1:7">
      <c r="A33" s="12">
        <v>29</v>
      </c>
      <c r="B33" s="10" t="s">
        <v>380</v>
      </c>
      <c r="C33" s="13" t="s">
        <v>381</v>
      </c>
      <c r="D33" s="13" t="s">
        <v>325</v>
      </c>
      <c r="E33" s="14">
        <v>59</v>
      </c>
      <c r="F33" s="15">
        <v>58</v>
      </c>
      <c r="G33" s="15">
        <f>E33*0.6+F33*0.4</f>
        <v>58.6</v>
      </c>
    </row>
    <row r="34" s="2" customFormat="1" ht="24.95" customHeight="1" spans="1:7">
      <c r="A34" s="12">
        <v>30</v>
      </c>
      <c r="B34" s="10" t="s">
        <v>382</v>
      </c>
      <c r="C34" s="13" t="s">
        <v>383</v>
      </c>
      <c r="D34" s="13" t="s">
        <v>325</v>
      </c>
      <c r="E34" s="14">
        <v>59.8</v>
      </c>
      <c r="F34" s="15">
        <v>55.67</v>
      </c>
      <c r="G34" s="15">
        <f>E34*0.6+F34*0.4</f>
        <v>58.148</v>
      </c>
    </row>
    <row r="35" s="2" customFormat="1" ht="24.95" customHeight="1" spans="1:7">
      <c r="A35" s="12">
        <v>31</v>
      </c>
      <c r="B35" s="13" t="s">
        <v>384</v>
      </c>
      <c r="C35" s="13" t="s">
        <v>385</v>
      </c>
      <c r="D35" s="13" t="s">
        <v>325</v>
      </c>
      <c r="E35" s="14">
        <v>59.2</v>
      </c>
      <c r="F35" s="15">
        <v>56.33</v>
      </c>
      <c r="G35" s="15">
        <f>E35*0.6+F35*0.4</f>
        <v>58.052</v>
      </c>
    </row>
    <row r="36" s="2" customFormat="1" ht="24.95" customHeight="1" spans="1:7">
      <c r="A36" s="12">
        <v>32</v>
      </c>
      <c r="B36" s="13" t="s">
        <v>386</v>
      </c>
      <c r="C36" s="13" t="s">
        <v>387</v>
      </c>
      <c r="D36" s="13" t="s">
        <v>325</v>
      </c>
      <c r="E36" s="14">
        <v>64</v>
      </c>
      <c r="F36" s="15">
        <v>48.66</v>
      </c>
      <c r="G36" s="15">
        <f>E36*0.6+F36*0.4</f>
        <v>57.864</v>
      </c>
    </row>
    <row r="37" s="2" customFormat="1" ht="24.95" customHeight="1" spans="1:7">
      <c r="A37" s="12">
        <v>33</v>
      </c>
      <c r="B37" s="13" t="s">
        <v>388</v>
      </c>
      <c r="C37" s="13" t="s">
        <v>389</v>
      </c>
      <c r="D37" s="13" t="s">
        <v>325</v>
      </c>
      <c r="E37" s="14">
        <v>60.6</v>
      </c>
      <c r="F37" s="15">
        <v>52.67</v>
      </c>
      <c r="G37" s="15">
        <f t="shared" ref="G37:G68" si="1">E37*0.6+F37*0.4</f>
        <v>57.428</v>
      </c>
    </row>
    <row r="38" s="2" customFormat="1" ht="24.95" customHeight="1" spans="1:7">
      <c r="A38" s="12">
        <v>34</v>
      </c>
      <c r="B38" s="10" t="s">
        <v>390</v>
      </c>
      <c r="C38" s="13" t="s">
        <v>391</v>
      </c>
      <c r="D38" s="13" t="s">
        <v>325</v>
      </c>
      <c r="E38" s="14">
        <v>59.8</v>
      </c>
      <c r="F38" s="15">
        <v>53.66</v>
      </c>
      <c r="G38" s="15">
        <f>E38*0.6+F38*0.4</f>
        <v>57.344</v>
      </c>
    </row>
    <row r="39" s="2" customFormat="1" ht="24.95" customHeight="1" spans="1:7">
      <c r="A39" s="12">
        <v>35</v>
      </c>
      <c r="B39" s="10" t="s">
        <v>392</v>
      </c>
      <c r="C39" s="13" t="s">
        <v>393</v>
      </c>
      <c r="D39" s="13" t="s">
        <v>325</v>
      </c>
      <c r="E39" s="14">
        <v>62.2</v>
      </c>
      <c r="F39" s="15">
        <v>50</v>
      </c>
      <c r="G39" s="15">
        <f>E39*0.6+F39*0.4</f>
        <v>57.32</v>
      </c>
    </row>
    <row r="40" s="2" customFormat="1" ht="24.95" customHeight="1" spans="1:7">
      <c r="A40" s="12">
        <v>36</v>
      </c>
      <c r="B40" s="10" t="s">
        <v>394</v>
      </c>
      <c r="C40" s="13" t="s">
        <v>395</v>
      </c>
      <c r="D40" s="13" t="s">
        <v>325</v>
      </c>
      <c r="E40" s="14">
        <v>57.6</v>
      </c>
      <c r="F40" s="15">
        <v>56</v>
      </c>
      <c r="G40" s="15">
        <f>E40*0.6+F40*0.4</f>
        <v>56.96</v>
      </c>
    </row>
    <row r="41" s="2" customFormat="1" ht="24.95" customHeight="1" spans="1:7">
      <c r="A41" s="12">
        <v>37</v>
      </c>
      <c r="B41" s="10" t="s">
        <v>396</v>
      </c>
      <c r="C41" s="13" t="s">
        <v>397</v>
      </c>
      <c r="D41" s="13" t="s">
        <v>325</v>
      </c>
      <c r="E41" s="14">
        <v>56.6</v>
      </c>
      <c r="F41" s="15">
        <v>57.33</v>
      </c>
      <c r="G41" s="15">
        <f>E41*0.6+F41*0.4</f>
        <v>56.892</v>
      </c>
    </row>
    <row r="42" s="2" customFormat="1" ht="24.95" customHeight="1" spans="1:7">
      <c r="A42" s="12">
        <v>38</v>
      </c>
      <c r="B42" s="10" t="s">
        <v>398</v>
      </c>
      <c r="C42" s="13" t="s">
        <v>399</v>
      </c>
      <c r="D42" s="13" t="s">
        <v>325</v>
      </c>
      <c r="E42" s="14">
        <v>63.4</v>
      </c>
      <c r="F42" s="15">
        <v>47</v>
      </c>
      <c r="G42" s="15">
        <f>E42*0.6+F42*0.4</f>
        <v>56.84</v>
      </c>
    </row>
    <row r="43" s="2" customFormat="1" ht="24.95" customHeight="1" spans="1:7">
      <c r="A43" s="12">
        <v>39</v>
      </c>
      <c r="B43" s="13" t="s">
        <v>400</v>
      </c>
      <c r="C43" s="13" t="s">
        <v>401</v>
      </c>
      <c r="D43" s="13" t="s">
        <v>325</v>
      </c>
      <c r="E43" s="14">
        <v>61.2</v>
      </c>
      <c r="F43" s="15">
        <v>50</v>
      </c>
      <c r="G43" s="15">
        <f>E43*0.6+F43*0.4</f>
        <v>56.72</v>
      </c>
    </row>
    <row r="44" s="2" customFormat="1" ht="24.95" customHeight="1" spans="1:7">
      <c r="A44" s="12">
        <v>40</v>
      </c>
      <c r="B44" s="10" t="s">
        <v>402</v>
      </c>
      <c r="C44" s="13" t="s">
        <v>403</v>
      </c>
      <c r="D44" s="13" t="s">
        <v>325</v>
      </c>
      <c r="E44" s="14">
        <v>58.2</v>
      </c>
      <c r="F44" s="15">
        <v>54.33</v>
      </c>
      <c r="G44" s="15">
        <f>E44*0.6+F44*0.4</f>
        <v>56.652</v>
      </c>
    </row>
    <row r="45" s="2" customFormat="1" ht="24.95" customHeight="1" spans="1:7">
      <c r="A45" s="12">
        <v>41</v>
      </c>
      <c r="B45" s="10" t="s">
        <v>404</v>
      </c>
      <c r="C45" s="13" t="s">
        <v>405</v>
      </c>
      <c r="D45" s="13" t="s">
        <v>325</v>
      </c>
      <c r="E45" s="14">
        <v>60.6</v>
      </c>
      <c r="F45" s="15">
        <v>50.67</v>
      </c>
      <c r="G45" s="15">
        <f>E45*0.6+F45*0.4</f>
        <v>56.628</v>
      </c>
    </row>
    <row r="46" s="2" customFormat="1" ht="24.95" customHeight="1" spans="1:7">
      <c r="A46" s="12">
        <v>42</v>
      </c>
      <c r="B46" s="10" t="s">
        <v>406</v>
      </c>
      <c r="C46" s="13" t="s">
        <v>407</v>
      </c>
      <c r="D46" s="13" t="s">
        <v>325</v>
      </c>
      <c r="E46" s="14">
        <v>60.6</v>
      </c>
      <c r="F46" s="15">
        <v>50.33</v>
      </c>
      <c r="G46" s="15">
        <f>E46*0.6+F46*0.4</f>
        <v>56.492</v>
      </c>
    </row>
    <row r="47" s="2" customFormat="1" ht="24.95" customHeight="1" spans="1:7">
      <c r="A47" s="12">
        <v>43</v>
      </c>
      <c r="B47" s="10" t="s">
        <v>408</v>
      </c>
      <c r="C47" s="13" t="s">
        <v>409</v>
      </c>
      <c r="D47" s="13" t="s">
        <v>325</v>
      </c>
      <c r="E47" s="14">
        <v>57</v>
      </c>
      <c r="F47" s="15">
        <v>55.66</v>
      </c>
      <c r="G47" s="15">
        <f>E47*0.6+F47*0.4</f>
        <v>56.464</v>
      </c>
    </row>
    <row r="48" s="2" customFormat="1" ht="24.95" customHeight="1" spans="1:7">
      <c r="A48" s="12">
        <v>44</v>
      </c>
      <c r="B48" s="10" t="s">
        <v>410</v>
      </c>
      <c r="C48" s="13" t="s">
        <v>411</v>
      </c>
      <c r="D48" s="13" t="s">
        <v>325</v>
      </c>
      <c r="E48" s="14">
        <v>61.2</v>
      </c>
      <c r="F48" s="15">
        <v>49.33</v>
      </c>
      <c r="G48" s="15">
        <f>E48*0.6+F48*0.4</f>
        <v>56.452</v>
      </c>
    </row>
    <row r="49" s="2" customFormat="1" ht="24.95" customHeight="1" spans="1:7">
      <c r="A49" s="12">
        <v>45</v>
      </c>
      <c r="B49" s="13" t="s">
        <v>412</v>
      </c>
      <c r="C49" s="13" t="s">
        <v>413</v>
      </c>
      <c r="D49" s="13" t="s">
        <v>325</v>
      </c>
      <c r="E49" s="14">
        <v>58.4</v>
      </c>
      <c r="F49" s="15">
        <v>52.67</v>
      </c>
      <c r="G49" s="15">
        <f>E49*0.6+F49*0.4</f>
        <v>56.108</v>
      </c>
    </row>
    <row r="50" s="2" customFormat="1" ht="24.95" customHeight="1" spans="1:7">
      <c r="A50" s="12">
        <v>46</v>
      </c>
      <c r="B50" s="10" t="s">
        <v>414</v>
      </c>
      <c r="C50" s="13" t="s">
        <v>415</v>
      </c>
      <c r="D50" s="13" t="s">
        <v>325</v>
      </c>
      <c r="E50" s="14">
        <v>58.8</v>
      </c>
      <c r="F50" s="15">
        <v>51.33</v>
      </c>
      <c r="G50" s="15">
        <f>E50*0.6+F50*0.4</f>
        <v>55.812</v>
      </c>
    </row>
    <row r="51" s="2" customFormat="1" ht="24.95" customHeight="1" spans="1:7">
      <c r="A51" s="12">
        <v>47</v>
      </c>
      <c r="B51" s="10" t="s">
        <v>416</v>
      </c>
      <c r="C51" s="13" t="s">
        <v>417</v>
      </c>
      <c r="D51" s="13" t="s">
        <v>325</v>
      </c>
      <c r="E51" s="14">
        <v>57</v>
      </c>
      <c r="F51" s="15">
        <v>53.66</v>
      </c>
      <c r="G51" s="15">
        <f>E51*0.6+F51*0.4</f>
        <v>55.664</v>
      </c>
    </row>
    <row r="52" s="2" customFormat="1" ht="24.95" customHeight="1" spans="1:7">
      <c r="A52" s="12">
        <v>48</v>
      </c>
      <c r="B52" s="10" t="s">
        <v>418</v>
      </c>
      <c r="C52" s="13" t="s">
        <v>419</v>
      </c>
      <c r="D52" s="13" t="s">
        <v>325</v>
      </c>
      <c r="E52" s="14">
        <v>58.4</v>
      </c>
      <c r="F52" s="15">
        <v>51.33</v>
      </c>
      <c r="G52" s="15">
        <f>E52*0.6+F52*0.4</f>
        <v>55.572</v>
      </c>
    </row>
    <row r="53" s="2" customFormat="1" ht="24.95" customHeight="1" spans="1:7">
      <c r="A53" s="12">
        <v>49</v>
      </c>
      <c r="B53" s="10" t="s">
        <v>420</v>
      </c>
      <c r="C53" s="13" t="s">
        <v>421</v>
      </c>
      <c r="D53" s="13" t="s">
        <v>325</v>
      </c>
      <c r="E53" s="14">
        <v>58.4</v>
      </c>
      <c r="F53" s="15">
        <v>51.33</v>
      </c>
      <c r="G53" s="15">
        <f>E53*0.6+F53*0.4</f>
        <v>55.572</v>
      </c>
    </row>
    <row r="54" s="2" customFormat="1" ht="24.95" customHeight="1" spans="1:7">
      <c r="A54" s="12">
        <v>50</v>
      </c>
      <c r="B54" s="10" t="s">
        <v>422</v>
      </c>
      <c r="C54" s="13" t="s">
        <v>423</v>
      </c>
      <c r="D54" s="13" t="s">
        <v>325</v>
      </c>
      <c r="E54" s="14">
        <v>60.4</v>
      </c>
      <c r="F54" s="15">
        <v>48</v>
      </c>
      <c r="G54" s="15">
        <f>E54*0.6+F54*0.4</f>
        <v>55.44</v>
      </c>
    </row>
    <row r="55" s="2" customFormat="1" ht="24.95" customHeight="1" spans="1:7">
      <c r="A55" s="12">
        <v>51</v>
      </c>
      <c r="B55" s="10" t="s">
        <v>424</v>
      </c>
      <c r="C55" s="13" t="s">
        <v>425</v>
      </c>
      <c r="D55" s="13" t="s">
        <v>325</v>
      </c>
      <c r="E55" s="14">
        <v>61</v>
      </c>
      <c r="F55" s="15">
        <v>47</v>
      </c>
      <c r="G55" s="15">
        <f>E55*0.6+F55*0.4</f>
        <v>55.4</v>
      </c>
    </row>
    <row r="56" s="2" customFormat="1" ht="24.95" customHeight="1" spans="1:7">
      <c r="A56" s="12">
        <v>52</v>
      </c>
      <c r="B56" s="10" t="s">
        <v>426</v>
      </c>
      <c r="C56" s="13" t="s">
        <v>427</v>
      </c>
      <c r="D56" s="13" t="s">
        <v>325</v>
      </c>
      <c r="E56" s="14">
        <v>57.8</v>
      </c>
      <c r="F56" s="15">
        <v>51.33</v>
      </c>
      <c r="G56" s="15">
        <f>E56*0.6+F56*0.4</f>
        <v>55.212</v>
      </c>
    </row>
    <row r="57" s="2" customFormat="1" ht="24.95" customHeight="1" spans="1:7">
      <c r="A57" s="12">
        <v>53</v>
      </c>
      <c r="B57" s="10" t="s">
        <v>428</v>
      </c>
      <c r="C57" s="13" t="s">
        <v>429</v>
      </c>
      <c r="D57" s="13" t="s">
        <v>325</v>
      </c>
      <c r="E57" s="14">
        <v>60</v>
      </c>
      <c r="F57" s="15">
        <v>48</v>
      </c>
      <c r="G57" s="15">
        <f>E57*0.6+F57*0.4</f>
        <v>55.2</v>
      </c>
    </row>
    <row r="58" s="2" customFormat="1" ht="24.95" customHeight="1" spans="1:7">
      <c r="A58" s="12">
        <v>54</v>
      </c>
      <c r="B58" s="13" t="s">
        <v>430</v>
      </c>
      <c r="C58" s="13" t="s">
        <v>431</v>
      </c>
      <c r="D58" s="13" t="s">
        <v>325</v>
      </c>
      <c r="E58" s="14">
        <v>57.2</v>
      </c>
      <c r="F58" s="15">
        <v>52</v>
      </c>
      <c r="G58" s="15">
        <f>E58*0.6+F58*0.4</f>
        <v>55.12</v>
      </c>
    </row>
    <row r="59" s="2" customFormat="1" ht="24.95" customHeight="1" spans="1:7">
      <c r="A59" s="12">
        <v>55</v>
      </c>
      <c r="B59" s="10" t="s">
        <v>432</v>
      </c>
      <c r="C59" s="13" t="s">
        <v>433</v>
      </c>
      <c r="D59" s="13" t="s">
        <v>325</v>
      </c>
      <c r="E59" s="14">
        <v>57.8</v>
      </c>
      <c r="F59" s="15">
        <v>50.67</v>
      </c>
      <c r="G59" s="15">
        <f>E59*0.6+F59*0.4</f>
        <v>54.948</v>
      </c>
    </row>
    <row r="60" s="2" customFormat="1" ht="24.95" customHeight="1" spans="1:7">
      <c r="A60" s="12">
        <v>56</v>
      </c>
      <c r="B60" s="13" t="s">
        <v>434</v>
      </c>
      <c r="C60" s="13" t="s">
        <v>435</v>
      </c>
      <c r="D60" s="13" t="s">
        <v>325</v>
      </c>
      <c r="E60" s="14">
        <v>58.2</v>
      </c>
      <c r="F60" s="15">
        <v>50</v>
      </c>
      <c r="G60" s="15">
        <f>E60*0.6+F60*0.4</f>
        <v>54.92</v>
      </c>
    </row>
    <row r="61" s="2" customFormat="1" ht="24.95" customHeight="1" spans="1:7">
      <c r="A61" s="12">
        <v>57</v>
      </c>
      <c r="B61" s="10" t="s">
        <v>436</v>
      </c>
      <c r="C61" s="13" t="s">
        <v>437</v>
      </c>
      <c r="D61" s="13" t="s">
        <v>325</v>
      </c>
      <c r="E61" s="14">
        <v>56.4</v>
      </c>
      <c r="F61" s="15">
        <v>52.33</v>
      </c>
      <c r="G61" s="15">
        <f>E61*0.6+F61*0.4</f>
        <v>54.772</v>
      </c>
    </row>
    <row r="62" s="2" customFormat="1" ht="24.95" customHeight="1" spans="1:7">
      <c r="A62" s="12">
        <v>58</v>
      </c>
      <c r="B62" s="10" t="s">
        <v>438</v>
      </c>
      <c r="C62" s="13" t="s">
        <v>439</v>
      </c>
      <c r="D62" s="13" t="s">
        <v>325</v>
      </c>
      <c r="E62" s="14">
        <v>59</v>
      </c>
      <c r="F62" s="15">
        <v>48</v>
      </c>
      <c r="G62" s="15">
        <f>E62*0.6+F62*0.4</f>
        <v>54.6</v>
      </c>
    </row>
    <row r="63" s="2" customFormat="1" ht="24.95" customHeight="1" spans="1:7">
      <c r="A63" s="12">
        <v>59</v>
      </c>
      <c r="B63" s="13" t="s">
        <v>440</v>
      </c>
      <c r="C63" s="13" t="s">
        <v>441</v>
      </c>
      <c r="D63" s="13" t="s">
        <v>325</v>
      </c>
      <c r="E63" s="14">
        <v>59.4</v>
      </c>
      <c r="F63" s="15">
        <v>47.34</v>
      </c>
      <c r="G63" s="15">
        <f>E63*0.6+F63*0.4</f>
        <v>54.576</v>
      </c>
    </row>
    <row r="64" s="2" customFormat="1" ht="24.95" customHeight="1" spans="1:7">
      <c r="A64" s="12">
        <v>60</v>
      </c>
      <c r="B64" s="10" t="s">
        <v>442</v>
      </c>
      <c r="C64" s="13" t="s">
        <v>443</v>
      </c>
      <c r="D64" s="13" t="s">
        <v>325</v>
      </c>
      <c r="E64" s="14">
        <v>55.8</v>
      </c>
      <c r="F64" s="15">
        <v>52.67</v>
      </c>
      <c r="G64" s="15">
        <f>E64*0.6+F64*0.4</f>
        <v>54.548</v>
      </c>
    </row>
    <row r="65" s="2" customFormat="1" ht="24.95" customHeight="1" spans="1:7">
      <c r="A65" s="12">
        <v>61</v>
      </c>
      <c r="B65" s="10" t="s">
        <v>444</v>
      </c>
      <c r="C65" s="13" t="s">
        <v>445</v>
      </c>
      <c r="D65" s="13" t="s">
        <v>325</v>
      </c>
      <c r="E65" s="14">
        <v>56.8</v>
      </c>
      <c r="F65" s="15">
        <v>51</v>
      </c>
      <c r="G65" s="15">
        <f>E65*0.6+F65*0.4</f>
        <v>54.48</v>
      </c>
    </row>
    <row r="66" s="2" customFormat="1" ht="24.95" customHeight="1" spans="1:7">
      <c r="A66" s="12">
        <v>62</v>
      </c>
      <c r="B66" s="13" t="s">
        <v>446</v>
      </c>
      <c r="C66" s="13" t="s">
        <v>447</v>
      </c>
      <c r="D66" s="13" t="s">
        <v>325</v>
      </c>
      <c r="E66" s="14">
        <v>55.8</v>
      </c>
      <c r="F66" s="15">
        <v>52</v>
      </c>
      <c r="G66" s="15">
        <f>E66*0.6+F66*0.4</f>
        <v>54.28</v>
      </c>
    </row>
    <row r="67" s="2" customFormat="1" ht="24.95" customHeight="1" spans="1:7">
      <c r="A67" s="12">
        <v>63</v>
      </c>
      <c r="B67" s="10" t="s">
        <v>448</v>
      </c>
      <c r="C67" s="13" t="s">
        <v>449</v>
      </c>
      <c r="D67" s="13" t="s">
        <v>325</v>
      </c>
      <c r="E67" s="14">
        <v>58.4</v>
      </c>
      <c r="F67" s="15">
        <v>48</v>
      </c>
      <c r="G67" s="15">
        <f>E67*0.6+F67*0.4</f>
        <v>54.24</v>
      </c>
    </row>
    <row r="68" s="2" customFormat="1" ht="24.95" customHeight="1" spans="1:7">
      <c r="A68" s="12">
        <v>64</v>
      </c>
      <c r="B68" s="10" t="s">
        <v>450</v>
      </c>
      <c r="C68" s="13" t="s">
        <v>451</v>
      </c>
      <c r="D68" s="13" t="s">
        <v>325</v>
      </c>
      <c r="E68" s="14">
        <v>56</v>
      </c>
      <c r="F68" s="15">
        <v>50.67</v>
      </c>
      <c r="G68" s="15">
        <f>E68*0.6+F68*0.4</f>
        <v>53.868</v>
      </c>
    </row>
    <row r="69" s="2" customFormat="1" ht="24.95" customHeight="1" spans="1:7">
      <c r="A69" s="12">
        <v>65</v>
      </c>
      <c r="B69" s="10" t="s">
        <v>452</v>
      </c>
      <c r="C69" s="13" t="s">
        <v>453</v>
      </c>
      <c r="D69" s="13" t="s">
        <v>325</v>
      </c>
      <c r="E69" s="14">
        <v>56.4</v>
      </c>
      <c r="F69" s="15">
        <v>49.67</v>
      </c>
      <c r="G69" s="15">
        <f t="shared" ref="G69:G84" si="2">E69*0.6+F69*0.4</f>
        <v>53.708</v>
      </c>
    </row>
    <row r="70" s="2" customFormat="1" ht="24.95" customHeight="1" spans="1:7">
      <c r="A70" s="12">
        <v>66</v>
      </c>
      <c r="B70" s="10" t="s">
        <v>454</v>
      </c>
      <c r="C70" s="13" t="s">
        <v>455</v>
      </c>
      <c r="D70" s="13" t="s">
        <v>325</v>
      </c>
      <c r="E70" s="14">
        <v>56.2</v>
      </c>
      <c r="F70" s="15">
        <v>49</v>
      </c>
      <c r="G70" s="15">
        <f>E70*0.6+F70*0.4</f>
        <v>53.32</v>
      </c>
    </row>
    <row r="71" s="2" customFormat="1" ht="24.95" customHeight="1" spans="1:7">
      <c r="A71" s="12">
        <v>67</v>
      </c>
      <c r="B71" s="10" t="s">
        <v>456</v>
      </c>
      <c r="C71" s="13" t="s">
        <v>457</v>
      </c>
      <c r="D71" s="13" t="s">
        <v>325</v>
      </c>
      <c r="E71" s="14">
        <v>59.2</v>
      </c>
      <c r="F71" s="15">
        <v>44</v>
      </c>
      <c r="G71" s="15">
        <f>E71*0.6+F71*0.4</f>
        <v>53.12</v>
      </c>
    </row>
    <row r="72" s="2" customFormat="1" ht="24.95" customHeight="1" spans="1:7">
      <c r="A72" s="12">
        <v>68</v>
      </c>
      <c r="B72" s="10" t="s">
        <v>458</v>
      </c>
      <c r="C72" s="13" t="s">
        <v>459</v>
      </c>
      <c r="D72" s="13" t="s">
        <v>325</v>
      </c>
      <c r="E72" s="14">
        <v>59.6</v>
      </c>
      <c r="F72" s="15">
        <v>42.67</v>
      </c>
      <c r="G72" s="15">
        <f>E72*0.6+F72*0.4</f>
        <v>52.828</v>
      </c>
    </row>
    <row r="73" s="2" customFormat="1" ht="24.95" customHeight="1" spans="1:7">
      <c r="A73" s="12">
        <v>69</v>
      </c>
      <c r="B73" s="10" t="s">
        <v>460</v>
      </c>
      <c r="C73" s="13" t="s">
        <v>461</v>
      </c>
      <c r="D73" s="13" t="s">
        <v>325</v>
      </c>
      <c r="E73" s="14">
        <v>56.4</v>
      </c>
      <c r="F73" s="15">
        <v>47</v>
      </c>
      <c r="G73" s="15">
        <f>E73*0.6+F73*0.4</f>
        <v>52.64</v>
      </c>
    </row>
    <row r="74" s="2" customFormat="1" ht="24.95" customHeight="1" spans="1:7">
      <c r="A74" s="12">
        <v>70</v>
      </c>
      <c r="B74" s="10" t="s">
        <v>462</v>
      </c>
      <c r="C74" s="13" t="s">
        <v>463</v>
      </c>
      <c r="D74" s="13" t="s">
        <v>325</v>
      </c>
      <c r="E74" s="14">
        <v>56</v>
      </c>
      <c r="F74" s="15">
        <v>47</v>
      </c>
      <c r="G74" s="15">
        <f>E74*0.6+F74*0.4</f>
        <v>52.4</v>
      </c>
    </row>
    <row r="75" s="2" customFormat="1" ht="24.95" customHeight="1" spans="1:7">
      <c r="A75" s="12">
        <v>71</v>
      </c>
      <c r="B75" s="13" t="s">
        <v>464</v>
      </c>
      <c r="C75" s="13" t="s">
        <v>465</v>
      </c>
      <c r="D75" s="13" t="s">
        <v>325</v>
      </c>
      <c r="E75" s="14">
        <v>56.4</v>
      </c>
      <c r="F75" s="15">
        <v>46.33</v>
      </c>
      <c r="G75" s="15">
        <f>E75*0.6+F75*0.4</f>
        <v>52.372</v>
      </c>
    </row>
    <row r="76" s="2" customFormat="1" ht="24.95" customHeight="1" spans="1:7">
      <c r="A76" s="12">
        <v>72</v>
      </c>
      <c r="B76" s="13" t="s">
        <v>466</v>
      </c>
      <c r="C76" s="13" t="s">
        <v>467</v>
      </c>
      <c r="D76" s="13" t="s">
        <v>325</v>
      </c>
      <c r="E76" s="14">
        <v>56.6</v>
      </c>
      <c r="F76" s="15">
        <v>45.67</v>
      </c>
      <c r="G76" s="15">
        <f>E76*0.6+F76*0.4</f>
        <v>52.228</v>
      </c>
    </row>
    <row r="77" s="2" customFormat="1" ht="24.95" customHeight="1" spans="1:7">
      <c r="A77" s="12">
        <v>73</v>
      </c>
      <c r="B77" s="10" t="s">
        <v>468</v>
      </c>
      <c r="C77" s="13" t="s">
        <v>469</v>
      </c>
      <c r="D77" s="13" t="s">
        <v>325</v>
      </c>
      <c r="E77" s="14">
        <v>58.6</v>
      </c>
      <c r="F77" s="15">
        <v>41</v>
      </c>
      <c r="G77" s="15">
        <f>E77*0.6+F77*0.4</f>
        <v>51.56</v>
      </c>
    </row>
    <row r="78" s="2" customFormat="1" ht="24.95" customHeight="1" spans="1:7">
      <c r="A78" s="12">
        <v>74</v>
      </c>
      <c r="B78" s="13" t="s">
        <v>470</v>
      </c>
      <c r="C78" s="13" t="s">
        <v>471</v>
      </c>
      <c r="D78" s="13" t="s">
        <v>325</v>
      </c>
      <c r="E78" s="14">
        <v>57</v>
      </c>
      <c r="F78" s="15">
        <v>43</v>
      </c>
      <c r="G78" s="15">
        <f>E78*0.6+F78*0.4</f>
        <v>51.4</v>
      </c>
    </row>
    <row r="79" s="2" customFormat="1" ht="24.95" customHeight="1" spans="1:7">
      <c r="A79" s="12">
        <v>75</v>
      </c>
      <c r="B79" s="10" t="s">
        <v>472</v>
      </c>
      <c r="C79" s="13" t="s">
        <v>473</v>
      </c>
      <c r="D79" s="13" t="s">
        <v>325</v>
      </c>
      <c r="E79" s="14">
        <v>57.2</v>
      </c>
      <c r="F79" s="15">
        <v>42.33</v>
      </c>
      <c r="G79" s="15">
        <f>E79*0.6+F79*0.4</f>
        <v>51.252</v>
      </c>
    </row>
    <row r="80" s="2" customFormat="1" ht="24.95" customHeight="1" spans="1:7">
      <c r="A80" s="12">
        <v>76</v>
      </c>
      <c r="B80" s="10" t="s">
        <v>474</v>
      </c>
      <c r="C80" s="13" t="s">
        <v>475</v>
      </c>
      <c r="D80" s="13" t="s">
        <v>325</v>
      </c>
      <c r="E80" s="14">
        <v>55.8</v>
      </c>
      <c r="F80" s="15">
        <v>43.66</v>
      </c>
      <c r="G80" s="15">
        <f>E80*0.6+F80*0.4</f>
        <v>50.944</v>
      </c>
    </row>
    <row r="81" s="2" customFormat="1" ht="24.95" customHeight="1" spans="1:7">
      <c r="A81" s="12">
        <v>77</v>
      </c>
      <c r="B81" s="10" t="s">
        <v>476</v>
      </c>
      <c r="C81" s="13" t="s">
        <v>477</v>
      </c>
      <c r="D81" s="13" t="s">
        <v>325</v>
      </c>
      <c r="E81" s="14">
        <v>57.2</v>
      </c>
      <c r="F81" s="15">
        <v>39.33</v>
      </c>
      <c r="G81" s="15">
        <f>E81*0.6+F81*0.4</f>
        <v>50.052</v>
      </c>
    </row>
    <row r="82" s="2" customFormat="1" ht="24.95" customHeight="1" spans="1:7">
      <c r="A82" s="12">
        <v>78</v>
      </c>
      <c r="B82" s="13" t="s">
        <v>478</v>
      </c>
      <c r="C82" s="13" t="s">
        <v>479</v>
      </c>
      <c r="D82" s="13" t="s">
        <v>325</v>
      </c>
      <c r="E82" s="14">
        <v>61.4</v>
      </c>
      <c r="F82" s="15" t="s">
        <v>15</v>
      </c>
      <c r="G82" s="15" t="e">
        <f>E82*0.6+F82*0.4</f>
        <v>#VALUE!</v>
      </c>
    </row>
    <row r="83" s="2" customFormat="1" ht="24.95" customHeight="1" spans="1:7">
      <c r="A83" s="12">
        <v>79</v>
      </c>
      <c r="B83" s="10" t="s">
        <v>480</v>
      </c>
      <c r="C83" s="13" t="s">
        <v>481</v>
      </c>
      <c r="D83" s="13" t="s">
        <v>325</v>
      </c>
      <c r="E83" s="14">
        <v>56.6</v>
      </c>
      <c r="F83" s="15" t="s">
        <v>15</v>
      </c>
      <c r="G83" s="15" t="e">
        <f>E83*0.6+F83*0.4</f>
        <v>#VALUE!</v>
      </c>
    </row>
    <row r="84" s="2" customFormat="1" ht="24.95" customHeight="1" spans="1:7">
      <c r="A84" s="12">
        <v>80</v>
      </c>
      <c r="B84" s="13" t="s">
        <v>482</v>
      </c>
      <c r="C84" s="13" t="s">
        <v>483</v>
      </c>
      <c r="D84" s="13" t="s">
        <v>325</v>
      </c>
      <c r="E84" s="14">
        <v>56.3</v>
      </c>
      <c r="F84" s="15" t="s">
        <v>15</v>
      </c>
      <c r="G84" s="15" t="e">
        <f>E84*0.6+F84*0.4</f>
        <v>#VALUE!</v>
      </c>
    </row>
  </sheetData>
  <sortState caseSensitive="0" columnSort="0" ref="A5:L84">
    <sortCondition descending="1" ref="G5:G84"/>
  </sortState>
  <mergeCells count="2">
    <mergeCell ref="A1:G1"/>
    <mergeCell ref="A2:G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中学</vt:lpstr>
      <vt:lpstr>小学</vt:lpstr>
      <vt:lpstr>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</cp:lastModifiedBy>
  <dcterms:created xsi:type="dcterms:W3CDTF">2013-07-08T05:09:00Z</dcterms:created>
  <cp:lastPrinted>2016-08-09T03:00:00Z</cp:lastPrinted>
  <dcterms:modified xsi:type="dcterms:W3CDTF">2016-08-09T09:34:17Z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