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PC028\Desktop\更新1\绵阳职位表\"/>
    </mc:Choice>
  </mc:AlternateContent>
  <bookViews>
    <workbookView xWindow="0" yWindow="0" windowWidth="20490" windowHeight="7860"/>
  </bookViews>
  <sheets>
    <sheet name="Sheet1" sheetId="1" r:id="rId1"/>
  </sheets>
  <definedNames>
    <definedName name="_xlnm._FilterDatabase" localSheetId="0" hidden="1">Sheet1!$A$4:$J$5</definedName>
    <definedName name="_xlnm.Print_Titles" localSheetId="0">Sheet1!$4:$5</definedName>
  </definedNames>
  <calcPr calcId="152511"/>
</workbook>
</file>

<file path=xl/calcChain.xml><?xml version="1.0" encoding="utf-8"?>
<calcChain xmlns="http://schemas.openxmlformats.org/spreadsheetml/2006/main">
  <c r="E19" i="1" l="1"/>
</calcChain>
</file>

<file path=xl/sharedStrings.xml><?xml version="1.0" encoding="utf-8"?>
<sst xmlns="http://schemas.openxmlformats.org/spreadsheetml/2006/main" count="110" uniqueCount="71">
  <si>
    <t>附件1</t>
  </si>
  <si>
    <t>绵阳市游仙区2021年上半年事业单位公开招聘工作人员岗位和条件要求一览表</t>
  </si>
  <si>
    <t>招聘单位</t>
  </si>
  <si>
    <t>招聘岗位</t>
  </si>
  <si>
    <t>岗位代码</t>
  </si>
  <si>
    <t>招聘人数</t>
  </si>
  <si>
    <t>资格条件</t>
  </si>
  <si>
    <t>笔试
类别</t>
  </si>
  <si>
    <t>笔试
科目</t>
  </si>
  <si>
    <t>岗位类别</t>
  </si>
  <si>
    <t>岗位名称</t>
  </si>
  <si>
    <t>年龄</t>
  </si>
  <si>
    <t>学历</t>
  </si>
  <si>
    <t>学位</t>
  </si>
  <si>
    <t>专业</t>
  </si>
  <si>
    <t>其他</t>
  </si>
  <si>
    <t>绵阳市游仙区
残疾人康复培训就业中心</t>
  </si>
  <si>
    <t>管理</t>
  </si>
  <si>
    <t>办公室工作人员</t>
  </si>
  <si>
    <t>1985年4月20日以后出生，具备博士研究生学历学位可放宽至1975年4月20日以后出生</t>
  </si>
  <si>
    <t>普通高等教育本科及以上</t>
  </si>
  <si>
    <t>取得学历相应学位</t>
  </si>
  <si>
    <r>
      <rPr>
        <b/>
        <sz val="8"/>
        <color indexed="8"/>
        <rFont val="宋体"/>
        <family val="3"/>
        <charset val="134"/>
      </rPr>
      <t>本科：</t>
    </r>
    <r>
      <rPr>
        <sz val="8"/>
        <color indexed="8"/>
        <rFont val="宋体"/>
        <family val="3"/>
        <charset val="134"/>
      </rPr>
      <t>汉语言文学、汉语言、新闻学、计算机科学与技术、</t>
    </r>
    <r>
      <rPr>
        <sz val="8"/>
        <rFont val="宋体"/>
        <family val="3"/>
        <charset val="134"/>
      </rPr>
      <t>法学</t>
    </r>
    <r>
      <rPr>
        <sz val="8"/>
        <color indexed="8"/>
        <rFont val="宋体"/>
        <family val="3"/>
        <charset val="134"/>
      </rPr>
      <t>、</t>
    </r>
    <r>
      <rPr>
        <sz val="8"/>
        <rFont val="宋体"/>
        <family val="3"/>
        <charset val="134"/>
      </rPr>
      <t>会计学</t>
    </r>
    <r>
      <rPr>
        <sz val="8"/>
        <color indexed="8"/>
        <rFont val="宋体"/>
        <family val="3"/>
        <charset val="134"/>
      </rPr>
      <t xml:space="preserve">、人力资源管理、行政管理
</t>
    </r>
    <r>
      <rPr>
        <b/>
        <sz val="8"/>
        <color indexed="8"/>
        <rFont val="宋体"/>
        <family val="3"/>
        <charset val="134"/>
      </rPr>
      <t>研究生：</t>
    </r>
    <r>
      <rPr>
        <sz val="8"/>
        <color indexed="8"/>
        <rFont val="宋体"/>
        <family val="3"/>
        <charset val="134"/>
      </rPr>
      <t>不限</t>
    </r>
  </si>
  <si>
    <t>持有二代《中华人民共和国残疾人证》肢体（四级）残疾人</t>
  </si>
  <si>
    <t>综合管理类（A类）</t>
  </si>
  <si>
    <t>《职业能力倾向测验》（A类）和《综合应用能力》（A类）两科</t>
  </si>
  <si>
    <t>绵阳市游仙区涪江街道便民服务中心</t>
  </si>
  <si>
    <t>综合办工作人员</t>
  </si>
  <si>
    <t>不限</t>
  </si>
  <si>
    <t>绵阳市游仙区大数据服务中心</t>
  </si>
  <si>
    <t>计算机与大数据工作人员</t>
  </si>
  <si>
    <r>
      <rPr>
        <b/>
        <sz val="8"/>
        <rFont val="宋体"/>
        <family val="3"/>
        <charset val="134"/>
      </rPr>
      <t>本科：</t>
    </r>
    <r>
      <rPr>
        <sz val="8"/>
        <rFont val="宋体"/>
        <family val="3"/>
        <charset val="134"/>
      </rPr>
      <t xml:space="preserve">计算机科学与技术、网络工程、信息安全、信息工程                           </t>
    </r>
    <r>
      <rPr>
        <b/>
        <sz val="8"/>
        <rFont val="宋体"/>
        <family val="3"/>
        <charset val="134"/>
      </rPr>
      <t>研究生：</t>
    </r>
    <r>
      <rPr>
        <sz val="8"/>
        <rFont val="宋体"/>
        <family val="3"/>
        <charset val="134"/>
      </rPr>
      <t>通信与信息系统、计算机系统结构、计算机应用技术</t>
    </r>
  </si>
  <si>
    <t>绵阳市游仙区生产力促进中心</t>
  </si>
  <si>
    <t>成果转移转化工作人员</t>
  </si>
  <si>
    <r>
      <rPr>
        <b/>
        <sz val="8"/>
        <rFont val="宋体"/>
        <family val="3"/>
        <charset val="134"/>
      </rPr>
      <t>本科：</t>
    </r>
    <r>
      <rPr>
        <sz val="8"/>
        <rFont val="宋体"/>
        <family val="3"/>
        <charset val="134"/>
      </rPr>
      <t xml:space="preserve">电子信息工程、电子科学与技术、管理科学、软件工程、计算机软件、金融学
</t>
    </r>
    <r>
      <rPr>
        <b/>
        <sz val="8"/>
        <rFont val="宋体"/>
        <family val="3"/>
        <charset val="134"/>
      </rPr>
      <t>研究生：</t>
    </r>
    <r>
      <rPr>
        <sz val="8"/>
        <rFont val="宋体"/>
        <family val="3"/>
        <charset val="134"/>
      </rPr>
      <t>不限</t>
    </r>
  </si>
  <si>
    <t>绵阳市游仙区土地统征储备和整理中心</t>
  </si>
  <si>
    <t>土地整理工作人员</t>
  </si>
  <si>
    <r>
      <rPr>
        <b/>
        <sz val="8"/>
        <rFont val="宋体"/>
        <family val="3"/>
        <charset val="134"/>
      </rPr>
      <t>本科：</t>
    </r>
    <r>
      <rPr>
        <sz val="8"/>
        <rFont val="宋体"/>
        <family val="3"/>
        <charset val="134"/>
      </rPr>
      <t xml:space="preserve">测绘工程、遥感科学与技术、地理国情监测、地理空间信息工程、自然地理与资源环境、资源环境与城乡规划管理                                </t>
    </r>
    <r>
      <rPr>
        <b/>
        <sz val="8"/>
        <rFont val="宋体"/>
        <family val="3"/>
        <charset val="134"/>
      </rPr>
      <t>研究生：</t>
    </r>
    <r>
      <rPr>
        <sz val="8"/>
        <rFont val="宋体"/>
        <family val="3"/>
        <charset val="134"/>
      </rPr>
      <t xml:space="preserve">不限               </t>
    </r>
  </si>
  <si>
    <t>绵阳市游仙区不动产登记中心</t>
  </si>
  <si>
    <t>不动产登记工作人员</t>
  </si>
  <si>
    <r>
      <rPr>
        <b/>
        <sz val="8"/>
        <rFont val="宋体"/>
        <family val="3"/>
        <charset val="134"/>
      </rPr>
      <t>本科：</t>
    </r>
    <r>
      <rPr>
        <sz val="8"/>
        <rFont val="宋体"/>
        <family val="3"/>
        <charset val="134"/>
      </rPr>
      <t xml:space="preserve">测绘工程、土地资源管理、地理空间信息工程、城乡规划、城市规划、人文地理与城乡规划、资源环境与城乡规划管理、地理信息科学、地理信息系统
</t>
    </r>
    <r>
      <rPr>
        <b/>
        <sz val="8"/>
        <rFont val="宋体"/>
        <family val="3"/>
        <charset val="134"/>
      </rPr>
      <t>研究生：</t>
    </r>
    <r>
      <rPr>
        <sz val="8"/>
        <rFont val="宋体"/>
        <family val="3"/>
        <charset val="134"/>
      </rPr>
      <t>不限</t>
    </r>
  </si>
  <si>
    <t>绵阳市游仙区忠兴国土资源所</t>
  </si>
  <si>
    <t>基层国土所工作人员</t>
  </si>
  <si>
    <t>绵阳市游仙区刘家国土资源所</t>
  </si>
  <si>
    <t>中共绵阳市游仙区委党校</t>
  </si>
  <si>
    <t>专业
技术</t>
  </si>
  <si>
    <t>教师</t>
  </si>
  <si>
    <t>1990年4月20日以后出生</t>
  </si>
  <si>
    <t>普通高等教育硕士研究生及以上</t>
  </si>
  <si>
    <t>中共党史、党的学说与党的建设、马克思主义哲学、马克思主义基本原理、马克思主义中国化研究、思想政治教育、区域经济学、产业经济学、国民经济学、政治经济学、宪法学与行政法学、民商法学、劳动法学、社会保障法学</t>
  </si>
  <si>
    <t>社会科学专技类（B类）</t>
  </si>
  <si>
    <t>《职业能力倾向测验》（B类）和《综合应用能力》（B类）两科</t>
  </si>
  <si>
    <t>绵阳市游仙区市政工程建设维护中心</t>
  </si>
  <si>
    <t>消防监督员</t>
  </si>
  <si>
    <t>1985年4月20日以后出生，具备博士研究生学历学位或具有招聘岗位相应高级专业技术职称可放宽至1975年4月20日以后出生</t>
  </si>
  <si>
    <r>
      <rPr>
        <b/>
        <sz val="8"/>
        <rFont val="宋体"/>
        <family val="3"/>
        <charset val="134"/>
      </rPr>
      <t>本科：</t>
    </r>
    <r>
      <rPr>
        <sz val="8"/>
        <rFont val="宋体"/>
        <family val="3"/>
        <charset val="134"/>
      </rPr>
      <t xml:space="preserve">消防工程、电气工程及其自动化、电气工程与自动化、安全工程、网络工程                                                         </t>
    </r>
    <r>
      <rPr>
        <b/>
        <sz val="8"/>
        <rFont val="宋体"/>
        <family val="3"/>
        <charset val="134"/>
      </rPr>
      <t>研究生：</t>
    </r>
    <r>
      <rPr>
        <sz val="8"/>
        <rFont val="宋体"/>
        <family val="3"/>
        <charset val="134"/>
      </rPr>
      <t>电机与电器、电力系统及其自动化、电力电子与电力传动</t>
    </r>
  </si>
  <si>
    <t>自然科学专技类（C类）</t>
  </si>
  <si>
    <t>《职业能力倾向测验》（C类）和《综合应用能力》（C类）两科</t>
  </si>
  <si>
    <t>绵阳市游仙区武都引水工程建设管理局沉抗片区管理所</t>
  </si>
  <si>
    <t>水利工程建设人员</t>
  </si>
  <si>
    <r>
      <t>本科：</t>
    </r>
    <r>
      <rPr>
        <sz val="8"/>
        <rFont val="宋体"/>
        <family val="3"/>
        <charset val="134"/>
      </rPr>
      <t xml:space="preserve">水利水电工程、水文与水资源工程、水务工程、水利科学与工程、环境工程、环境生态工程、生态学、工程造价、工程审计　　　　　　　　　　　　　　　　                   
</t>
    </r>
    <r>
      <rPr>
        <b/>
        <sz val="8"/>
        <rFont val="宋体"/>
        <family val="3"/>
        <charset val="134"/>
      </rPr>
      <t>研究生：</t>
    </r>
    <r>
      <rPr>
        <sz val="8"/>
        <rFont val="宋体"/>
        <family val="3"/>
        <charset val="134"/>
      </rPr>
      <t>水文学及水资源、水力学及河流动力学、水工结构工程、水利水电工程、环境工程、生态学</t>
    </r>
  </si>
  <si>
    <t>绵阳市游仙区人民医院</t>
  </si>
  <si>
    <t>临床</t>
  </si>
  <si>
    <r>
      <rPr>
        <b/>
        <sz val="8"/>
        <rFont val="宋体"/>
        <family val="3"/>
        <charset val="134"/>
      </rPr>
      <t>本科：</t>
    </r>
    <r>
      <rPr>
        <sz val="8"/>
        <rFont val="宋体"/>
        <family val="3"/>
        <charset val="134"/>
      </rPr>
      <t xml:space="preserve">临床医学                        
</t>
    </r>
    <r>
      <rPr>
        <b/>
        <sz val="8"/>
        <rFont val="宋体"/>
        <family val="3"/>
        <charset val="134"/>
      </rPr>
      <t>研究生：</t>
    </r>
    <r>
      <rPr>
        <sz val="8"/>
        <rFont val="宋体"/>
        <family val="3"/>
        <charset val="134"/>
      </rPr>
      <t>内科学、外科学</t>
    </r>
  </si>
  <si>
    <t>取得执业医师资格证书</t>
  </si>
  <si>
    <t>医疗卫生类（E类）-西医临床</t>
  </si>
  <si>
    <t>《职业能力倾向测验》（E类）和《综合应用能力》（E类）-西医临床两科</t>
  </si>
  <si>
    <t>绵阳市游仙区妇幼保健计划生育服务中心</t>
  </si>
  <si>
    <r>
      <rPr>
        <b/>
        <sz val="8"/>
        <rFont val="宋体"/>
        <family val="3"/>
        <charset val="134"/>
      </rPr>
      <t>本科：</t>
    </r>
    <r>
      <rPr>
        <sz val="8"/>
        <rFont val="宋体"/>
        <family val="3"/>
        <charset val="134"/>
      </rPr>
      <t xml:space="preserve">临床医学                       </t>
    </r>
    <r>
      <rPr>
        <b/>
        <sz val="8"/>
        <rFont val="宋体"/>
        <family val="3"/>
        <charset val="134"/>
      </rPr>
      <t xml:space="preserve"> 
研究生：</t>
    </r>
    <r>
      <rPr>
        <sz val="8"/>
        <rFont val="宋体"/>
        <family val="3"/>
        <charset val="134"/>
      </rPr>
      <t>儿科学、麻醉学、妇产科学</t>
    </r>
  </si>
  <si>
    <t>合计</t>
  </si>
  <si>
    <t>报考咨询：+vx18190899703</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</si>
</sst>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charset val="134"/>
      <scheme val="minor"/>
    </font>
    <font>
      <sz val="12"/>
      <color indexed="8"/>
      <name val="黑体"/>
      <family val="3"/>
      <charset val="134"/>
    </font>
    <font>
      <sz val="18"/>
      <name val="方正小标宋简体"/>
      <charset val="134"/>
    </font>
    <font>
      <b/>
      <sz val="11"/>
      <name val="黑体"/>
      <family val="3"/>
      <charset val="134"/>
    </font>
    <font>
      <sz val="8"/>
      <name val="宋体"/>
      <family val="3"/>
      <charset val="134"/>
    </font>
    <font>
      <sz val="8"/>
      <color indexed="8"/>
      <name val="宋体"/>
      <family val="3"/>
      <charset val="134"/>
    </font>
    <font>
      <b/>
      <sz val="8"/>
      <color indexed="8"/>
      <name val="宋体"/>
      <family val="3"/>
      <charset val="134"/>
    </font>
    <font>
      <b/>
      <sz val="8"/>
      <name val="宋体"/>
      <family val="3"/>
      <charset val="134"/>
    </font>
    <font>
      <sz val="9"/>
      <name val="宋体"/>
      <family val="3"/>
      <charset val="134"/>
      <scheme val="minor"/>
    </font>
    <font>
      <b/>
      <sz val="24"/>
      <color rgb="FFFF0000"/>
      <name val="黑体"/>
      <family val="3"/>
      <charset val="134"/>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bottom/>
      <diagonal/>
    </border>
    <border>
      <left/>
      <right style="thin">
        <color indexed="8"/>
      </right>
      <top/>
      <bottom style="thin">
        <color indexed="8"/>
      </bottom>
      <diagonal/>
    </border>
    <border>
      <left/>
      <right/>
      <top style="thin">
        <color indexed="8"/>
      </top>
      <bottom style="thin">
        <color indexed="8"/>
      </bottom>
      <diagonal/>
    </border>
  </borders>
  <cellStyleXfs count="1">
    <xf numFmtId="0" fontId="0" fillId="0" borderId="0">
      <alignment vertical="center"/>
    </xf>
  </cellStyleXfs>
  <cellXfs count="42">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3"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6" xfId="0" applyFont="1" applyBorder="1" applyAlignment="1">
      <alignment horizontal="center" vertical="center" wrapText="1"/>
    </xf>
    <xf numFmtId="0" fontId="4" fillId="0" borderId="11" xfId="0" applyFont="1" applyFill="1" applyBorder="1" applyAlignment="1">
      <alignment horizontal="center" vertical="center" wrapText="1"/>
    </xf>
    <xf numFmtId="0" fontId="4"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6" xfId="0" applyFont="1" applyBorder="1">
      <alignment vertical="center"/>
    </xf>
    <xf numFmtId="0" fontId="6" fillId="0" borderId="6" xfId="0" applyFont="1" applyFill="1" applyBorder="1" applyAlignment="1">
      <alignment horizontal="left" vertical="center" wrapText="1"/>
    </xf>
    <xf numFmtId="0" fontId="5" fillId="0" borderId="6" xfId="0" applyFont="1" applyBorder="1" applyAlignment="1">
      <alignment vertical="center" wrapText="1"/>
    </xf>
    <xf numFmtId="0" fontId="4" fillId="0" borderId="2" xfId="0" applyFont="1" applyFill="1" applyBorder="1" applyAlignment="1">
      <alignment horizontal="center" vertical="center" wrapText="1"/>
    </xf>
    <xf numFmtId="0" fontId="4" fillId="0" borderId="6" xfId="0" applyFont="1" applyBorder="1">
      <alignment vertical="center"/>
    </xf>
    <xf numFmtId="0" fontId="7" fillId="0" borderId="6" xfId="0" applyFont="1" applyFill="1" applyBorder="1" applyAlignment="1">
      <alignment horizontal="left" vertical="center" wrapText="1"/>
    </xf>
    <xf numFmtId="0" fontId="7"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2" xfId="0" applyFont="1" applyBorder="1">
      <alignment vertical="center"/>
    </xf>
    <xf numFmtId="0" fontId="5" fillId="0" borderId="6" xfId="0" applyFont="1" applyBorder="1" applyAlignment="1">
      <alignment horizontal="justify" vertical="center" wrapText="1"/>
    </xf>
    <xf numFmtId="0" fontId="4" fillId="0" borderId="2" xfId="0" applyFont="1" applyBorder="1">
      <alignment vertical="center"/>
    </xf>
    <xf numFmtId="0" fontId="5" fillId="0" borderId="2" xfId="0" applyFont="1" applyBorder="1" applyAlignment="1">
      <alignment horizontal="justify" vertical="center" wrapText="1"/>
    </xf>
    <xf numFmtId="0" fontId="7" fillId="0" borderId="2" xfId="0" applyFont="1" applyBorder="1" applyAlignment="1">
      <alignment horizontal="left" vertical="center" wrapText="1"/>
    </xf>
    <xf numFmtId="0" fontId="4" fillId="0" borderId="6" xfId="0" applyFont="1" applyFill="1" applyBorder="1" applyAlignment="1">
      <alignment horizontal="left" vertical="center" wrapText="1"/>
    </xf>
    <xf numFmtId="0" fontId="4" fillId="0" borderId="6" xfId="0" applyFont="1" applyBorder="1" applyAlignment="1">
      <alignment horizontal="left" vertical="center" wrapText="1"/>
    </xf>
    <xf numFmtId="0" fontId="0" fillId="0" borderId="6" xfId="0" applyBorder="1">
      <alignment vertical="center"/>
    </xf>
    <xf numFmtId="0"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9"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tabSelected="1" zoomScale="90" zoomScaleNormal="90" workbookViewId="0">
      <selection activeCell="A2" sqref="A2:H2"/>
    </sheetView>
  </sheetViews>
  <sheetFormatPr defaultColWidth="9" defaultRowHeight="13.5"/>
  <cols>
    <col min="1" max="1" width="16" customWidth="1"/>
    <col min="2" max="2" width="5" customWidth="1"/>
    <col min="3" max="3" width="9.25" customWidth="1"/>
    <col min="4" max="4" width="6.5" customWidth="1"/>
    <col min="5" max="5" width="5.375" style="1" customWidth="1"/>
    <col min="6" max="6" width="9.5" style="1" customWidth="1"/>
    <col min="7" max="7" width="11.875" style="1" customWidth="1"/>
    <col min="8" max="8" width="9.375" style="1" customWidth="1"/>
    <col min="9" max="9" width="41.75" style="1" customWidth="1"/>
    <col min="10" max="10" width="11.25" customWidth="1"/>
    <col min="12" max="12" width="8.875" customWidth="1"/>
  </cols>
  <sheetData>
    <row r="1" spans="1:12" ht="14.25">
      <c r="A1" s="2" t="s">
        <v>0</v>
      </c>
    </row>
    <row r="2" spans="1:12" ht="31.5" customHeight="1">
      <c r="A2" s="41" t="s">
        <v>70</v>
      </c>
      <c r="B2" s="41"/>
      <c r="C2" s="41"/>
      <c r="D2" s="41"/>
      <c r="E2" s="41"/>
      <c r="F2" s="41"/>
      <c r="G2" s="41"/>
      <c r="H2" s="41"/>
    </row>
    <row r="3" spans="1:12" ht="22.5">
      <c r="A3" s="29" t="s">
        <v>1</v>
      </c>
      <c r="B3" s="29"/>
      <c r="C3" s="29"/>
      <c r="D3" s="29"/>
      <c r="E3" s="29"/>
      <c r="F3" s="29"/>
      <c r="G3" s="29"/>
      <c r="H3" s="29"/>
      <c r="I3" s="29"/>
      <c r="J3" s="29"/>
      <c r="K3" s="29"/>
      <c r="L3" s="29"/>
    </row>
    <row r="4" spans="1:12">
      <c r="A4" s="33" t="s">
        <v>2</v>
      </c>
      <c r="B4" s="30" t="s">
        <v>3</v>
      </c>
      <c r="C4" s="31"/>
      <c r="D4" s="33" t="s">
        <v>4</v>
      </c>
      <c r="E4" s="33" t="s">
        <v>5</v>
      </c>
      <c r="F4" s="30" t="s">
        <v>6</v>
      </c>
      <c r="G4" s="32"/>
      <c r="H4" s="32"/>
      <c r="I4" s="32"/>
      <c r="J4" s="31"/>
      <c r="K4" s="33" t="s">
        <v>7</v>
      </c>
      <c r="L4" s="33" t="s">
        <v>8</v>
      </c>
    </row>
    <row r="5" spans="1:12" ht="54">
      <c r="A5" s="34"/>
      <c r="B5" s="3" t="s">
        <v>9</v>
      </c>
      <c r="C5" s="3" t="s">
        <v>10</v>
      </c>
      <c r="D5" s="34"/>
      <c r="E5" s="34"/>
      <c r="F5" s="3" t="s">
        <v>11</v>
      </c>
      <c r="G5" s="3" t="s">
        <v>12</v>
      </c>
      <c r="H5" s="3" t="s">
        <v>13</v>
      </c>
      <c r="I5" s="3" t="s">
        <v>14</v>
      </c>
      <c r="J5" s="3" t="s">
        <v>15</v>
      </c>
      <c r="K5" s="34"/>
      <c r="L5" s="34"/>
    </row>
    <row r="6" spans="1:12" ht="48.95" customHeight="1">
      <c r="A6" s="4" t="s">
        <v>16</v>
      </c>
      <c r="B6" s="4" t="s">
        <v>17</v>
      </c>
      <c r="C6" s="4" t="s">
        <v>18</v>
      </c>
      <c r="D6" s="4">
        <v>1102001</v>
      </c>
      <c r="E6" s="4">
        <v>1</v>
      </c>
      <c r="F6" s="35" t="s">
        <v>19</v>
      </c>
      <c r="G6" s="5" t="s">
        <v>20</v>
      </c>
      <c r="H6" s="6" t="s">
        <v>21</v>
      </c>
      <c r="I6" s="14" t="s">
        <v>22</v>
      </c>
      <c r="J6" s="15" t="s">
        <v>23</v>
      </c>
      <c r="K6" s="38" t="s">
        <v>24</v>
      </c>
      <c r="L6" s="38" t="s">
        <v>25</v>
      </c>
    </row>
    <row r="7" spans="1:12" ht="41.1" customHeight="1">
      <c r="A7" s="4" t="s">
        <v>26</v>
      </c>
      <c r="B7" s="4" t="s">
        <v>17</v>
      </c>
      <c r="C7" s="4" t="s">
        <v>27</v>
      </c>
      <c r="D7" s="4">
        <v>1102002</v>
      </c>
      <c r="E7" s="4">
        <v>1</v>
      </c>
      <c r="F7" s="36"/>
      <c r="G7" s="7" t="s">
        <v>20</v>
      </c>
      <c r="H7" s="6" t="s">
        <v>21</v>
      </c>
      <c r="I7" s="16" t="s">
        <v>28</v>
      </c>
      <c r="J7" s="17"/>
      <c r="K7" s="39"/>
      <c r="L7" s="39"/>
    </row>
    <row r="8" spans="1:12" ht="41.1" customHeight="1">
      <c r="A8" s="4" t="s">
        <v>29</v>
      </c>
      <c r="B8" s="4" t="s">
        <v>17</v>
      </c>
      <c r="C8" s="4" t="s">
        <v>30</v>
      </c>
      <c r="D8" s="4">
        <v>1102003</v>
      </c>
      <c r="E8" s="4">
        <v>1</v>
      </c>
      <c r="F8" s="36"/>
      <c r="G8" s="5" t="s">
        <v>20</v>
      </c>
      <c r="H8" s="6" t="s">
        <v>21</v>
      </c>
      <c r="I8" s="18" t="s">
        <v>31</v>
      </c>
      <c r="J8" s="13"/>
      <c r="K8" s="39"/>
      <c r="L8" s="39"/>
    </row>
    <row r="9" spans="1:12" ht="41.1" customHeight="1">
      <c r="A9" s="4" t="s">
        <v>32</v>
      </c>
      <c r="B9" s="4" t="s">
        <v>17</v>
      </c>
      <c r="C9" s="4" t="s">
        <v>33</v>
      </c>
      <c r="D9" s="4">
        <v>1102004</v>
      </c>
      <c r="E9" s="4">
        <v>1</v>
      </c>
      <c r="F9" s="36"/>
      <c r="G9" s="5" t="s">
        <v>20</v>
      </c>
      <c r="H9" s="6" t="s">
        <v>21</v>
      </c>
      <c r="I9" s="19" t="s">
        <v>34</v>
      </c>
      <c r="J9" s="17"/>
      <c r="K9" s="39"/>
      <c r="L9" s="39"/>
    </row>
    <row r="10" spans="1:12" ht="41.1" customHeight="1">
      <c r="A10" s="4" t="s">
        <v>35</v>
      </c>
      <c r="B10" s="4" t="s">
        <v>17</v>
      </c>
      <c r="C10" s="4" t="s">
        <v>36</v>
      </c>
      <c r="D10" s="4">
        <v>3102009</v>
      </c>
      <c r="E10" s="4">
        <v>1</v>
      </c>
      <c r="F10" s="36"/>
      <c r="G10" s="4" t="s">
        <v>20</v>
      </c>
      <c r="H10" s="4" t="s">
        <v>21</v>
      </c>
      <c r="I10" s="18" t="s">
        <v>37</v>
      </c>
      <c r="J10" s="20"/>
      <c r="K10" s="39"/>
      <c r="L10" s="39"/>
    </row>
    <row r="11" spans="1:12" ht="50.1" customHeight="1">
      <c r="A11" s="4" t="s">
        <v>38</v>
      </c>
      <c r="B11" s="4" t="s">
        <v>17</v>
      </c>
      <c r="C11" s="4" t="s">
        <v>39</v>
      </c>
      <c r="D11" s="4">
        <v>3102010</v>
      </c>
      <c r="E11" s="4">
        <v>1</v>
      </c>
      <c r="F11" s="36"/>
      <c r="G11" s="4" t="s">
        <v>20</v>
      </c>
      <c r="H11" s="4" t="s">
        <v>21</v>
      </c>
      <c r="I11" s="18" t="s">
        <v>40</v>
      </c>
      <c r="J11" s="21"/>
      <c r="K11" s="39"/>
      <c r="L11" s="39"/>
    </row>
    <row r="12" spans="1:12" ht="53.1" customHeight="1">
      <c r="A12" s="4" t="s">
        <v>41</v>
      </c>
      <c r="B12" s="4" t="s">
        <v>17</v>
      </c>
      <c r="C12" s="4" t="s">
        <v>42</v>
      </c>
      <c r="D12" s="4">
        <v>1102005</v>
      </c>
      <c r="E12" s="4">
        <v>1</v>
      </c>
      <c r="F12" s="36"/>
      <c r="G12" s="8" t="s">
        <v>20</v>
      </c>
      <c r="H12" s="4" t="s">
        <v>21</v>
      </c>
      <c r="I12" s="18" t="s">
        <v>40</v>
      </c>
      <c r="J12" s="22"/>
      <c r="K12" s="39"/>
      <c r="L12" s="39"/>
    </row>
    <row r="13" spans="1:12" ht="53.1" customHeight="1">
      <c r="A13" s="4" t="s">
        <v>43</v>
      </c>
      <c r="B13" s="4" t="s">
        <v>17</v>
      </c>
      <c r="C13" s="4" t="s">
        <v>42</v>
      </c>
      <c r="D13" s="4">
        <v>1102006</v>
      </c>
      <c r="E13" s="4">
        <v>1</v>
      </c>
      <c r="F13" s="37"/>
      <c r="G13" s="8" t="s">
        <v>20</v>
      </c>
      <c r="H13" s="4" t="s">
        <v>21</v>
      </c>
      <c r="I13" s="18" t="s">
        <v>40</v>
      </c>
      <c r="J13" s="22"/>
      <c r="K13" s="40"/>
      <c r="L13" s="40"/>
    </row>
    <row r="14" spans="1:12" ht="71.099999999999994" customHeight="1">
      <c r="A14" s="4" t="s">
        <v>44</v>
      </c>
      <c r="B14" s="4" t="s">
        <v>45</v>
      </c>
      <c r="C14" s="4" t="s">
        <v>46</v>
      </c>
      <c r="D14" s="4">
        <v>2102007</v>
      </c>
      <c r="E14" s="4">
        <v>2</v>
      </c>
      <c r="F14" s="9" t="s">
        <v>47</v>
      </c>
      <c r="G14" s="4" t="s">
        <v>48</v>
      </c>
      <c r="H14" s="10" t="s">
        <v>21</v>
      </c>
      <c r="I14" s="20" t="s">
        <v>49</v>
      </c>
      <c r="J14" s="17"/>
      <c r="K14" s="4" t="s">
        <v>50</v>
      </c>
      <c r="L14" s="4" t="s">
        <v>51</v>
      </c>
    </row>
    <row r="15" spans="1:12" ht="51.95" customHeight="1">
      <c r="A15" s="4" t="s">
        <v>52</v>
      </c>
      <c r="B15" s="4" t="s">
        <v>45</v>
      </c>
      <c r="C15" s="4" t="s">
        <v>53</v>
      </c>
      <c r="D15" s="4">
        <v>3102008</v>
      </c>
      <c r="E15" s="4">
        <v>1</v>
      </c>
      <c r="F15" s="35" t="s">
        <v>54</v>
      </c>
      <c r="G15" s="5" t="s">
        <v>20</v>
      </c>
      <c r="H15" s="6" t="s">
        <v>21</v>
      </c>
      <c r="I15" s="18" t="s">
        <v>55</v>
      </c>
      <c r="J15" s="23"/>
      <c r="K15" s="35" t="s">
        <v>56</v>
      </c>
      <c r="L15" s="35" t="s">
        <v>57</v>
      </c>
    </row>
    <row r="16" spans="1:12" ht="48" customHeight="1">
      <c r="A16" s="4" t="s">
        <v>58</v>
      </c>
      <c r="B16" s="4" t="s">
        <v>45</v>
      </c>
      <c r="C16" s="4" t="s">
        <v>59</v>
      </c>
      <c r="D16" s="4">
        <v>3102011</v>
      </c>
      <c r="E16" s="4">
        <v>1</v>
      </c>
      <c r="F16" s="36"/>
      <c r="G16" s="4" t="s">
        <v>20</v>
      </c>
      <c r="H16" s="4" t="s">
        <v>21</v>
      </c>
      <c r="I16" s="18" t="s">
        <v>60</v>
      </c>
      <c r="J16" s="24"/>
      <c r="K16" s="37"/>
      <c r="L16" s="37"/>
    </row>
    <row r="17" spans="1:12" ht="47.1" customHeight="1">
      <c r="A17" s="4" t="s">
        <v>61</v>
      </c>
      <c r="B17" s="4" t="s">
        <v>45</v>
      </c>
      <c r="C17" s="4" t="s">
        <v>62</v>
      </c>
      <c r="D17" s="11">
        <v>5202012</v>
      </c>
      <c r="E17" s="11">
        <v>7</v>
      </c>
      <c r="F17" s="36"/>
      <c r="G17" s="8" t="s">
        <v>20</v>
      </c>
      <c r="H17" s="4" t="s">
        <v>21</v>
      </c>
      <c r="I17" s="25" t="s">
        <v>63</v>
      </c>
      <c r="J17" s="26" t="s">
        <v>64</v>
      </c>
      <c r="K17" s="38" t="s">
        <v>65</v>
      </c>
      <c r="L17" s="38" t="s">
        <v>66</v>
      </c>
    </row>
    <row r="18" spans="1:12" ht="47.1" customHeight="1">
      <c r="A18" s="4" t="s">
        <v>67</v>
      </c>
      <c r="B18" s="4" t="s">
        <v>45</v>
      </c>
      <c r="C18" s="4" t="s">
        <v>62</v>
      </c>
      <c r="D18" s="11">
        <v>5202013</v>
      </c>
      <c r="E18" s="11">
        <v>1</v>
      </c>
      <c r="F18" s="37"/>
      <c r="G18" s="8" t="s">
        <v>20</v>
      </c>
      <c r="H18" s="4" t="s">
        <v>21</v>
      </c>
      <c r="I18" s="25" t="s">
        <v>68</v>
      </c>
      <c r="J18" s="27" t="s">
        <v>64</v>
      </c>
      <c r="K18" s="40"/>
      <c r="L18" s="40"/>
    </row>
    <row r="19" spans="1:12" ht="17.100000000000001" customHeight="1">
      <c r="A19" s="12" t="s">
        <v>69</v>
      </c>
      <c r="B19" s="13"/>
      <c r="C19" s="13"/>
      <c r="D19" s="13"/>
      <c r="E19" s="12">
        <f>SUM(E6:E18)</f>
        <v>20</v>
      </c>
      <c r="F19" s="12"/>
      <c r="G19" s="12"/>
      <c r="H19" s="12"/>
      <c r="I19" s="12"/>
      <c r="J19" s="13"/>
      <c r="K19" s="28"/>
      <c r="L19" s="28"/>
    </row>
  </sheetData>
  <mergeCells count="17">
    <mergeCell ref="L6:L13"/>
    <mergeCell ref="L15:L16"/>
    <mergeCell ref="L17:L18"/>
    <mergeCell ref="A2:H2"/>
    <mergeCell ref="F6:F13"/>
    <mergeCell ref="F15:F18"/>
    <mergeCell ref="K4:K5"/>
    <mergeCell ref="K6:K13"/>
    <mergeCell ref="K15:K16"/>
    <mergeCell ref="K17:K18"/>
    <mergeCell ref="A3:L3"/>
    <mergeCell ref="B4:C4"/>
    <mergeCell ref="F4:J4"/>
    <mergeCell ref="A4:A5"/>
    <mergeCell ref="D4:D5"/>
    <mergeCell ref="E4:E5"/>
    <mergeCell ref="L4:L5"/>
  </mergeCells>
  <phoneticPr fontId="8" type="noConversion"/>
  <printOptions horizontalCentered="1"/>
  <pageMargins left="0.43263888888888902" right="0.23611111111111099" top="0.31458333333333299" bottom="0.118055555555556" header="0.23611111111111099" footer="0.156944444444444"/>
  <pageSetup paperSize="9" scale="9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谭艳</dc:creator>
  <cp:lastModifiedBy>PC028</cp:lastModifiedBy>
  <dcterms:created xsi:type="dcterms:W3CDTF">2019-08-08T08:51:00Z</dcterms:created>
  <dcterms:modified xsi:type="dcterms:W3CDTF">2021-04-10T02:32:34Z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y fmtid="{D5CDD505-2E9C-101B-9397-08002B2CF9AE}" pid="3" name="ICV">
    <vt:lpwstr>C5A261D4F39A434F939EC2F26AA6E273</vt:lpwstr>
  </property>
</Properties>
</file>