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definedNames>
    <definedName name="_xlnm._FilterDatabase" localSheetId="0" hidden="1">Sheet1!$A$2:$L$40</definedName>
  </definedNames>
  <calcPr calcId="144525"/>
</workbook>
</file>

<file path=xl/sharedStrings.xml><?xml version="1.0" encoding="utf-8"?>
<sst xmlns="http://schemas.openxmlformats.org/spreadsheetml/2006/main" count="162" uniqueCount="91">
  <si>
    <t>天全县2021年招募高校毕业生“三支一扶”计划考试总成绩及进入体检人员名单</t>
  </si>
  <si>
    <t>姓名</t>
  </si>
  <si>
    <t>性别</t>
  </si>
  <si>
    <t>准考证号</t>
  </si>
  <si>
    <t>职位编码</t>
  </si>
  <si>
    <t>笔试成绩</t>
  </si>
  <si>
    <t>笔试折合成绩</t>
  </si>
  <si>
    <t>面试成绩</t>
  </si>
  <si>
    <t>面试折合成绩</t>
  </si>
  <si>
    <t>总成绩</t>
  </si>
  <si>
    <t>总排名</t>
  </si>
  <si>
    <t>是否进入体检</t>
  </si>
  <si>
    <t>备注</t>
  </si>
  <si>
    <t>王姝玉</t>
  </si>
  <si>
    <t>女</t>
  </si>
  <si>
    <t>7071160201330</t>
  </si>
  <si>
    <t>16050101</t>
  </si>
  <si>
    <t>进入体检</t>
  </si>
  <si>
    <t>李睿</t>
  </si>
  <si>
    <t>7071160301204</t>
  </si>
  <si>
    <t>李林旗</t>
  </si>
  <si>
    <t>7071160302907</t>
  </si>
  <si>
    <t>赵顺容</t>
  </si>
  <si>
    <t>7071160202624</t>
  </si>
  <si>
    <t>张雅倩</t>
  </si>
  <si>
    <t>7071160401616</t>
  </si>
  <si>
    <t>孟天丽</t>
  </si>
  <si>
    <t>7071160303120</t>
  </si>
  <si>
    <t>张智豪</t>
  </si>
  <si>
    <t>男</t>
  </si>
  <si>
    <t>7071160100303</t>
  </si>
  <si>
    <t>高巧</t>
  </si>
  <si>
    <t>7071160302020</t>
  </si>
  <si>
    <t>罗润</t>
  </si>
  <si>
    <t>7071160102217</t>
  </si>
  <si>
    <t>赵林英</t>
  </si>
  <si>
    <t>7071160301823</t>
  </si>
  <si>
    <t>16050201</t>
  </si>
  <si>
    <t>任娇</t>
  </si>
  <si>
    <t>7071160403515</t>
  </si>
  <si>
    <t>刘星辰</t>
  </si>
  <si>
    <t>7071160203014</t>
  </si>
  <si>
    <t>李潇乐</t>
  </si>
  <si>
    <t>7071160202430</t>
  </si>
  <si>
    <t>高希雅</t>
  </si>
  <si>
    <t>7071160203501</t>
  </si>
  <si>
    <t>考试总成绩相同，按面试成绩从高到低确定体检人员</t>
  </si>
  <si>
    <t>杨丝丝</t>
  </si>
  <si>
    <t>7071160103111</t>
  </si>
  <si>
    <t>张李玥</t>
  </si>
  <si>
    <t>7071160202403</t>
  </si>
  <si>
    <t>王旭</t>
  </si>
  <si>
    <t>7071160303512</t>
  </si>
  <si>
    <t>刘琳</t>
  </si>
  <si>
    <t>7071160503301</t>
  </si>
  <si>
    <t>王池</t>
  </si>
  <si>
    <t>7071160500426</t>
  </si>
  <si>
    <t>王睿</t>
  </si>
  <si>
    <t>7071160200819</t>
  </si>
  <si>
    <t>高帝</t>
  </si>
  <si>
    <t>7071160402126</t>
  </si>
  <si>
    <t>袁梦婕</t>
  </si>
  <si>
    <t>7071160302808</t>
  </si>
  <si>
    <t>杨祎</t>
  </si>
  <si>
    <t>7071160302717</t>
  </si>
  <si>
    <t>代宇洁</t>
  </si>
  <si>
    <t>7071160403920</t>
  </si>
  <si>
    <t>周豫天</t>
  </si>
  <si>
    <t>7071160401611</t>
  </si>
  <si>
    <t>康鸿宇</t>
  </si>
  <si>
    <t>7071160304020</t>
  </si>
  <si>
    <t>杨丽娅</t>
  </si>
  <si>
    <t>7071160302314</t>
  </si>
  <si>
    <t>16050301</t>
  </si>
  <si>
    <t>杨江汝</t>
  </si>
  <si>
    <t>7071160105127</t>
  </si>
  <si>
    <t>王利敏</t>
  </si>
  <si>
    <t>7071160100226</t>
  </si>
  <si>
    <t>丁羽淋</t>
  </si>
  <si>
    <t>7071160104726</t>
  </si>
  <si>
    <t>16050302</t>
  </si>
  <si>
    <t>沙马古呷</t>
  </si>
  <si>
    <t>7071160501917</t>
  </si>
  <si>
    <t>刘浩然</t>
  </si>
  <si>
    <t>7071160403012</t>
  </si>
  <si>
    <t>缺考</t>
  </si>
  <si>
    <t>刘川</t>
  </si>
  <si>
    <t>7071160302616</t>
  </si>
  <si>
    <t>16050303</t>
  </si>
  <si>
    <t>袁仕旭</t>
  </si>
  <si>
    <t>7071160501115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</si>
</sst>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黑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workbookViewId="0">
      <pane ySplit="2" topLeftCell="A3" activePane="bottomLeft" state="frozen"/>
      <selection/>
      <selection pane="bottomLeft" activeCell="A17" sqref="$A17:$XFD17"/>
    </sheetView>
  </sheetViews>
  <sheetFormatPr defaultColWidth="9" defaultRowHeight="13.5"/>
  <cols>
    <col min="1" max="1" width="6.25" customWidth="1"/>
    <col min="2" max="2" width="3.875" customWidth="1"/>
    <col min="3" max="3" width="16" customWidth="1"/>
    <col min="5" max="5" width="7.125" customWidth="1"/>
    <col min="6" max="6" width="8" customWidth="1"/>
    <col min="7" max="7" width="7.125" customWidth="1"/>
    <col min="8" max="8" width="7.25" customWidth="1"/>
    <col min="9" max="9" width="5.75" customWidth="1"/>
    <col min="10" max="10" width="5.5" customWidth="1"/>
  </cols>
  <sheetData>
    <row r="1" s="1" customFormat="1" ht="4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/>
    </row>
    <row r="2" s="2" customFormat="1" ht="3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>
      <c r="A3" s="5" t="s">
        <v>13</v>
      </c>
      <c r="B3" s="5" t="s">
        <v>14</v>
      </c>
      <c r="C3" s="5" t="s">
        <v>15</v>
      </c>
      <c r="D3" s="5" t="s">
        <v>16</v>
      </c>
      <c r="E3" s="5">
        <v>62</v>
      </c>
      <c r="F3" s="5">
        <f t="shared" ref="F3:F11" si="0">E3*0.5</f>
        <v>31</v>
      </c>
      <c r="G3" s="5">
        <v>84.2</v>
      </c>
      <c r="H3" s="5">
        <f t="shared" ref="H3:H11" si="1">G3*0.5</f>
        <v>42.1</v>
      </c>
      <c r="I3" s="5">
        <f t="shared" ref="I3:I11" si="2">H3+F3</f>
        <v>73.1</v>
      </c>
      <c r="J3" s="5">
        <v>1</v>
      </c>
      <c r="K3" s="9" t="s">
        <v>17</v>
      </c>
      <c r="L3" s="10"/>
    </row>
    <row r="4" spans="1:12">
      <c r="A4" s="5" t="s">
        <v>18</v>
      </c>
      <c r="B4" s="5" t="s">
        <v>14</v>
      </c>
      <c r="C4" s="5" t="s">
        <v>19</v>
      </c>
      <c r="D4" s="5" t="s">
        <v>16</v>
      </c>
      <c r="E4" s="5">
        <v>57</v>
      </c>
      <c r="F4" s="5">
        <f t="shared" si="0"/>
        <v>28.5</v>
      </c>
      <c r="G4" s="5">
        <v>86.4</v>
      </c>
      <c r="H4" s="5">
        <f t="shared" si="1"/>
        <v>43.2</v>
      </c>
      <c r="I4" s="5">
        <f t="shared" si="2"/>
        <v>71.7</v>
      </c>
      <c r="J4" s="5">
        <v>2</v>
      </c>
      <c r="K4" s="9" t="s">
        <v>17</v>
      </c>
      <c r="L4" s="10"/>
    </row>
    <row r="5" spans="1:12">
      <c r="A5" s="5" t="s">
        <v>20</v>
      </c>
      <c r="B5" s="5" t="s">
        <v>14</v>
      </c>
      <c r="C5" s="5" t="s">
        <v>21</v>
      </c>
      <c r="D5" s="5" t="s">
        <v>16</v>
      </c>
      <c r="E5" s="5">
        <v>56</v>
      </c>
      <c r="F5" s="5">
        <f t="shared" si="0"/>
        <v>28</v>
      </c>
      <c r="G5" s="5">
        <v>83</v>
      </c>
      <c r="H5" s="5">
        <f t="shared" si="1"/>
        <v>41.5</v>
      </c>
      <c r="I5" s="5">
        <f t="shared" si="2"/>
        <v>69.5</v>
      </c>
      <c r="J5" s="5">
        <v>3</v>
      </c>
      <c r="K5" s="9" t="s">
        <v>17</v>
      </c>
      <c r="L5" s="10"/>
    </row>
    <row r="6" spans="1:12">
      <c r="A6" s="5" t="s">
        <v>22</v>
      </c>
      <c r="B6" s="5" t="s">
        <v>14</v>
      </c>
      <c r="C6" s="5" t="s">
        <v>23</v>
      </c>
      <c r="D6" s="5" t="s">
        <v>16</v>
      </c>
      <c r="E6" s="5">
        <v>57</v>
      </c>
      <c r="F6" s="5">
        <f t="shared" si="0"/>
        <v>28.5</v>
      </c>
      <c r="G6" s="5">
        <v>81</v>
      </c>
      <c r="H6" s="5">
        <f t="shared" si="1"/>
        <v>40.5</v>
      </c>
      <c r="I6" s="5">
        <f t="shared" si="2"/>
        <v>69</v>
      </c>
      <c r="J6" s="5">
        <v>4</v>
      </c>
      <c r="K6" s="11"/>
      <c r="L6" s="10"/>
    </row>
    <row r="7" spans="1:12">
      <c r="A7" s="5" t="s">
        <v>24</v>
      </c>
      <c r="B7" s="5" t="s">
        <v>14</v>
      </c>
      <c r="C7" s="5" t="s">
        <v>25</v>
      </c>
      <c r="D7" s="5" t="s">
        <v>16</v>
      </c>
      <c r="E7" s="5">
        <v>55</v>
      </c>
      <c r="F7" s="5">
        <f t="shared" si="0"/>
        <v>27.5</v>
      </c>
      <c r="G7" s="5">
        <v>81.2</v>
      </c>
      <c r="H7" s="5">
        <f t="shared" si="1"/>
        <v>40.6</v>
      </c>
      <c r="I7" s="5">
        <f t="shared" si="2"/>
        <v>68.1</v>
      </c>
      <c r="J7" s="5">
        <v>5</v>
      </c>
      <c r="K7" s="11"/>
      <c r="L7" s="10"/>
    </row>
    <row r="8" spans="1:12">
      <c r="A8" s="5" t="s">
        <v>26</v>
      </c>
      <c r="B8" s="5" t="s">
        <v>14</v>
      </c>
      <c r="C8" s="5" t="s">
        <v>27</v>
      </c>
      <c r="D8" s="5" t="s">
        <v>16</v>
      </c>
      <c r="E8" s="5">
        <v>52</v>
      </c>
      <c r="F8" s="5">
        <f t="shared" si="0"/>
        <v>26</v>
      </c>
      <c r="G8" s="5">
        <v>82.8</v>
      </c>
      <c r="H8" s="5">
        <f t="shared" si="1"/>
        <v>41.4</v>
      </c>
      <c r="I8" s="5">
        <f t="shared" si="2"/>
        <v>67.4</v>
      </c>
      <c r="J8" s="5">
        <v>6</v>
      </c>
      <c r="K8" s="10"/>
      <c r="L8" s="10"/>
    </row>
    <row r="9" spans="1:12">
      <c r="A9" s="5" t="s">
        <v>28</v>
      </c>
      <c r="B9" s="5" t="s">
        <v>29</v>
      </c>
      <c r="C9" s="5" t="s">
        <v>30</v>
      </c>
      <c r="D9" s="5" t="s">
        <v>16</v>
      </c>
      <c r="E9" s="5">
        <v>54</v>
      </c>
      <c r="F9" s="5">
        <f t="shared" si="0"/>
        <v>27</v>
      </c>
      <c r="G9" s="5">
        <v>79.4</v>
      </c>
      <c r="H9" s="5">
        <f t="shared" si="1"/>
        <v>39.7</v>
      </c>
      <c r="I9" s="5">
        <f t="shared" si="2"/>
        <v>66.7</v>
      </c>
      <c r="J9" s="5">
        <v>7</v>
      </c>
      <c r="K9" s="10"/>
      <c r="L9" s="10"/>
    </row>
    <row r="10" spans="1:12">
      <c r="A10" s="5" t="s">
        <v>31</v>
      </c>
      <c r="B10" s="5" t="s">
        <v>14</v>
      </c>
      <c r="C10" s="5" t="s">
        <v>32</v>
      </c>
      <c r="D10" s="5" t="s">
        <v>16</v>
      </c>
      <c r="E10" s="5">
        <v>52</v>
      </c>
      <c r="F10" s="5">
        <f t="shared" si="0"/>
        <v>26</v>
      </c>
      <c r="G10" s="5">
        <v>80.4</v>
      </c>
      <c r="H10" s="5">
        <f t="shared" si="1"/>
        <v>40.2</v>
      </c>
      <c r="I10" s="5">
        <f t="shared" si="2"/>
        <v>66.2</v>
      </c>
      <c r="J10" s="5">
        <v>8</v>
      </c>
      <c r="K10" s="10"/>
      <c r="L10" s="10"/>
    </row>
    <row r="11" spans="1:12">
      <c r="A11" s="5" t="s">
        <v>33</v>
      </c>
      <c r="B11" s="5" t="s">
        <v>14</v>
      </c>
      <c r="C11" s="5" t="s">
        <v>34</v>
      </c>
      <c r="D11" s="5" t="s">
        <v>16</v>
      </c>
      <c r="E11" s="5">
        <v>51</v>
      </c>
      <c r="F11" s="5">
        <f t="shared" si="0"/>
        <v>25.5</v>
      </c>
      <c r="G11" s="5">
        <v>77.4</v>
      </c>
      <c r="H11" s="5">
        <f t="shared" si="1"/>
        <v>38.7</v>
      </c>
      <c r="I11" s="5">
        <f t="shared" si="2"/>
        <v>64.2</v>
      </c>
      <c r="J11" s="5">
        <v>9</v>
      </c>
      <c r="K11" s="10"/>
      <c r="L11" s="10"/>
    </row>
    <row r="12" spans="1:12">
      <c r="A12" s="5"/>
      <c r="B12" s="5"/>
      <c r="C12" s="5"/>
      <c r="D12" s="5"/>
      <c r="E12" s="5"/>
      <c r="F12" s="5"/>
      <c r="G12" s="5"/>
      <c r="H12" s="5"/>
      <c r="I12" s="5"/>
      <c r="J12" s="5"/>
      <c r="K12" s="10"/>
      <c r="L12" s="10"/>
    </row>
    <row r="13" spans="1:12">
      <c r="A13" s="5" t="s">
        <v>35</v>
      </c>
      <c r="B13" s="5" t="s">
        <v>14</v>
      </c>
      <c r="C13" s="5" t="s">
        <v>36</v>
      </c>
      <c r="D13" s="5" t="s">
        <v>37</v>
      </c>
      <c r="E13" s="5">
        <v>59</v>
      </c>
      <c r="F13" s="5">
        <f t="shared" ref="F13:F29" si="3">E13*0.5</f>
        <v>29.5</v>
      </c>
      <c r="G13" s="5">
        <v>82.2</v>
      </c>
      <c r="H13" s="5">
        <f t="shared" ref="H13:H29" si="4">G13*0.5</f>
        <v>41.1</v>
      </c>
      <c r="I13" s="5">
        <f t="shared" ref="I13:I29" si="5">H13+F13</f>
        <v>70.6</v>
      </c>
      <c r="J13" s="5">
        <v>1</v>
      </c>
      <c r="K13" s="9" t="s">
        <v>17</v>
      </c>
      <c r="L13" s="10"/>
    </row>
    <row r="14" spans="1:12">
      <c r="A14" s="5" t="s">
        <v>38</v>
      </c>
      <c r="B14" s="5" t="s">
        <v>14</v>
      </c>
      <c r="C14" s="5" t="s">
        <v>39</v>
      </c>
      <c r="D14" s="5" t="s">
        <v>37</v>
      </c>
      <c r="E14" s="5">
        <v>58</v>
      </c>
      <c r="F14" s="5">
        <f t="shared" si="3"/>
        <v>29</v>
      </c>
      <c r="G14" s="5">
        <v>82.6</v>
      </c>
      <c r="H14" s="5">
        <f t="shared" si="4"/>
        <v>41.3</v>
      </c>
      <c r="I14" s="5">
        <f t="shared" si="5"/>
        <v>70.3</v>
      </c>
      <c r="J14" s="5">
        <v>2</v>
      </c>
      <c r="K14" s="9" t="s">
        <v>17</v>
      </c>
      <c r="L14" s="10"/>
    </row>
    <row r="15" spans="1:12">
      <c r="A15" s="5" t="s">
        <v>40</v>
      </c>
      <c r="B15" s="5" t="s">
        <v>29</v>
      </c>
      <c r="C15" s="5" t="s">
        <v>41</v>
      </c>
      <c r="D15" s="5" t="s">
        <v>37</v>
      </c>
      <c r="E15" s="5">
        <v>53</v>
      </c>
      <c r="F15" s="5">
        <f t="shared" si="3"/>
        <v>26.5</v>
      </c>
      <c r="G15" s="5">
        <v>85.8</v>
      </c>
      <c r="H15" s="5">
        <f t="shared" si="4"/>
        <v>42.9</v>
      </c>
      <c r="I15" s="5">
        <f t="shared" si="5"/>
        <v>69.4</v>
      </c>
      <c r="J15" s="5">
        <v>3</v>
      </c>
      <c r="K15" s="9" t="s">
        <v>17</v>
      </c>
      <c r="L15" s="10"/>
    </row>
    <row r="16" spans="1:12">
      <c r="A16" s="5" t="s">
        <v>42</v>
      </c>
      <c r="B16" s="5" t="s">
        <v>29</v>
      </c>
      <c r="C16" s="5" t="s">
        <v>43</v>
      </c>
      <c r="D16" s="5" t="s">
        <v>37</v>
      </c>
      <c r="E16" s="5">
        <v>57</v>
      </c>
      <c r="F16" s="5">
        <f t="shared" si="3"/>
        <v>28.5</v>
      </c>
      <c r="G16" s="5">
        <v>81.6</v>
      </c>
      <c r="H16" s="5">
        <f t="shared" si="4"/>
        <v>40.8</v>
      </c>
      <c r="I16" s="5">
        <f t="shared" si="5"/>
        <v>69.3</v>
      </c>
      <c r="J16" s="5">
        <v>4</v>
      </c>
      <c r="K16" s="9" t="s">
        <v>17</v>
      </c>
      <c r="L16" s="10"/>
    </row>
    <row r="17" ht="89" customHeight="1" spans="1:12">
      <c r="A17" s="5" t="s">
        <v>44</v>
      </c>
      <c r="B17" s="5" t="s">
        <v>14</v>
      </c>
      <c r="C17" s="5" t="s">
        <v>45</v>
      </c>
      <c r="D17" s="5" t="s">
        <v>37</v>
      </c>
      <c r="E17" s="5">
        <v>53</v>
      </c>
      <c r="F17" s="5">
        <f t="shared" si="3"/>
        <v>26.5</v>
      </c>
      <c r="G17" s="5">
        <v>84.4</v>
      </c>
      <c r="H17" s="5">
        <f t="shared" si="4"/>
        <v>42.2</v>
      </c>
      <c r="I17" s="5">
        <f t="shared" si="5"/>
        <v>68.7</v>
      </c>
      <c r="J17" s="5">
        <v>5</v>
      </c>
      <c r="K17" s="9" t="s">
        <v>17</v>
      </c>
      <c r="L17" s="12" t="s">
        <v>46</v>
      </c>
    </row>
    <row r="18" spans="1:12">
      <c r="A18" s="5" t="s">
        <v>47</v>
      </c>
      <c r="B18" s="5" t="s">
        <v>14</v>
      </c>
      <c r="C18" s="5" t="s">
        <v>48</v>
      </c>
      <c r="D18" s="5" t="s">
        <v>37</v>
      </c>
      <c r="E18" s="5">
        <v>54</v>
      </c>
      <c r="F18" s="5">
        <f t="shared" si="3"/>
        <v>27</v>
      </c>
      <c r="G18" s="5">
        <v>83.4</v>
      </c>
      <c r="H18" s="5">
        <f t="shared" si="4"/>
        <v>41.7</v>
      </c>
      <c r="I18" s="5">
        <f t="shared" si="5"/>
        <v>68.7</v>
      </c>
      <c r="J18" s="5">
        <v>6</v>
      </c>
      <c r="K18" s="10"/>
      <c r="L18" s="10"/>
    </row>
    <row r="19" spans="1:12">
      <c r="A19" s="5" t="s">
        <v>49</v>
      </c>
      <c r="B19" s="5" t="s">
        <v>14</v>
      </c>
      <c r="C19" s="5" t="s">
        <v>50</v>
      </c>
      <c r="D19" s="5" t="s">
        <v>37</v>
      </c>
      <c r="E19" s="5">
        <v>53</v>
      </c>
      <c r="F19" s="5">
        <f t="shared" si="3"/>
        <v>26.5</v>
      </c>
      <c r="G19" s="5">
        <v>83.6</v>
      </c>
      <c r="H19" s="5">
        <f t="shared" si="4"/>
        <v>41.8</v>
      </c>
      <c r="I19" s="5">
        <f t="shared" si="5"/>
        <v>68.3</v>
      </c>
      <c r="J19" s="5">
        <v>7</v>
      </c>
      <c r="K19" s="10"/>
      <c r="L19" s="10"/>
    </row>
    <row r="20" spans="1:12">
      <c r="A20" s="5" t="s">
        <v>51</v>
      </c>
      <c r="B20" s="5" t="s">
        <v>14</v>
      </c>
      <c r="C20" s="5" t="s">
        <v>52</v>
      </c>
      <c r="D20" s="5" t="s">
        <v>37</v>
      </c>
      <c r="E20" s="5">
        <v>55</v>
      </c>
      <c r="F20" s="5">
        <f t="shared" si="3"/>
        <v>27.5</v>
      </c>
      <c r="G20" s="5">
        <v>81.4</v>
      </c>
      <c r="H20" s="5">
        <f t="shared" si="4"/>
        <v>40.7</v>
      </c>
      <c r="I20" s="5">
        <f t="shared" si="5"/>
        <v>68.2</v>
      </c>
      <c r="J20" s="5">
        <v>8</v>
      </c>
      <c r="K20" s="11"/>
      <c r="L20" s="10"/>
    </row>
    <row r="21" spans="1:12">
      <c r="A21" s="5" t="s">
        <v>53</v>
      </c>
      <c r="B21" s="5" t="s">
        <v>14</v>
      </c>
      <c r="C21" s="5" t="s">
        <v>54</v>
      </c>
      <c r="D21" s="5" t="s">
        <v>37</v>
      </c>
      <c r="E21" s="5">
        <v>53</v>
      </c>
      <c r="F21" s="5">
        <f t="shared" si="3"/>
        <v>26.5</v>
      </c>
      <c r="G21" s="5">
        <v>83</v>
      </c>
      <c r="H21" s="5">
        <f t="shared" si="4"/>
        <v>41.5</v>
      </c>
      <c r="I21" s="5">
        <f t="shared" si="5"/>
        <v>68</v>
      </c>
      <c r="J21" s="5">
        <v>9</v>
      </c>
      <c r="K21" s="11"/>
      <c r="L21" s="10"/>
    </row>
    <row r="22" spans="1:12">
      <c r="A22" s="5" t="s">
        <v>55</v>
      </c>
      <c r="B22" s="5" t="s">
        <v>14</v>
      </c>
      <c r="C22" s="5" t="s">
        <v>56</v>
      </c>
      <c r="D22" s="5" t="s">
        <v>37</v>
      </c>
      <c r="E22" s="5">
        <v>56</v>
      </c>
      <c r="F22" s="5">
        <f t="shared" si="3"/>
        <v>28</v>
      </c>
      <c r="G22" s="5">
        <v>79.8</v>
      </c>
      <c r="H22" s="5">
        <f t="shared" si="4"/>
        <v>39.9</v>
      </c>
      <c r="I22" s="5">
        <f t="shared" si="5"/>
        <v>67.9</v>
      </c>
      <c r="J22" s="5">
        <v>10</v>
      </c>
      <c r="K22" s="11"/>
      <c r="L22" s="10"/>
    </row>
    <row r="23" spans="1:12">
      <c r="A23" s="5" t="s">
        <v>57</v>
      </c>
      <c r="B23" s="5" t="s">
        <v>29</v>
      </c>
      <c r="C23" s="5" t="s">
        <v>58</v>
      </c>
      <c r="D23" s="5" t="s">
        <v>37</v>
      </c>
      <c r="E23" s="5">
        <v>52</v>
      </c>
      <c r="F23" s="5">
        <f t="shared" si="3"/>
        <v>26</v>
      </c>
      <c r="G23" s="5">
        <v>82.2</v>
      </c>
      <c r="H23" s="5">
        <f t="shared" si="4"/>
        <v>41.1</v>
      </c>
      <c r="I23" s="5">
        <f t="shared" si="5"/>
        <v>67.1</v>
      </c>
      <c r="J23" s="5">
        <v>11</v>
      </c>
      <c r="K23" s="11"/>
      <c r="L23" s="10"/>
    </row>
    <row r="24" spans="1:12">
      <c r="A24" s="5" t="s">
        <v>59</v>
      </c>
      <c r="B24" s="5" t="s">
        <v>14</v>
      </c>
      <c r="C24" s="5" t="s">
        <v>60</v>
      </c>
      <c r="D24" s="5" t="s">
        <v>37</v>
      </c>
      <c r="E24" s="5">
        <v>52</v>
      </c>
      <c r="F24" s="5">
        <f t="shared" si="3"/>
        <v>26</v>
      </c>
      <c r="G24" s="5">
        <v>81.4</v>
      </c>
      <c r="H24" s="5">
        <f t="shared" si="4"/>
        <v>40.7</v>
      </c>
      <c r="I24" s="5">
        <f t="shared" si="5"/>
        <v>66.7</v>
      </c>
      <c r="J24" s="5">
        <v>12</v>
      </c>
      <c r="K24" s="11"/>
      <c r="L24" s="10"/>
    </row>
    <row r="25" spans="1:12">
      <c r="A25" s="5" t="s">
        <v>61</v>
      </c>
      <c r="B25" s="5" t="s">
        <v>14</v>
      </c>
      <c r="C25" s="5" t="s">
        <v>62</v>
      </c>
      <c r="D25" s="5" t="s">
        <v>37</v>
      </c>
      <c r="E25" s="5">
        <v>54</v>
      </c>
      <c r="F25" s="5">
        <f t="shared" si="3"/>
        <v>27</v>
      </c>
      <c r="G25" s="5">
        <v>79.2</v>
      </c>
      <c r="H25" s="5">
        <f t="shared" si="4"/>
        <v>39.6</v>
      </c>
      <c r="I25" s="5">
        <f t="shared" si="5"/>
        <v>66.6</v>
      </c>
      <c r="J25" s="5">
        <v>13</v>
      </c>
      <c r="K25" s="10"/>
      <c r="L25" s="10"/>
    </row>
    <row r="26" spans="1:12">
      <c r="A26" s="5" t="s">
        <v>63</v>
      </c>
      <c r="B26" s="5" t="s">
        <v>14</v>
      </c>
      <c r="C26" s="5" t="s">
        <v>64</v>
      </c>
      <c r="D26" s="5" t="s">
        <v>37</v>
      </c>
      <c r="E26" s="5">
        <v>52</v>
      </c>
      <c r="F26" s="5">
        <f t="shared" si="3"/>
        <v>26</v>
      </c>
      <c r="G26" s="5">
        <v>80</v>
      </c>
      <c r="H26" s="5">
        <f t="shared" si="4"/>
        <v>40</v>
      </c>
      <c r="I26" s="5">
        <f t="shared" si="5"/>
        <v>66</v>
      </c>
      <c r="J26" s="5">
        <v>14</v>
      </c>
      <c r="K26" s="10"/>
      <c r="L26" s="10"/>
    </row>
    <row r="27" spans="1:12">
      <c r="A27" s="5" t="s">
        <v>65</v>
      </c>
      <c r="B27" s="5" t="s">
        <v>14</v>
      </c>
      <c r="C27" s="5" t="s">
        <v>66</v>
      </c>
      <c r="D27" s="5" t="s">
        <v>37</v>
      </c>
      <c r="E27" s="5">
        <v>52</v>
      </c>
      <c r="F27" s="5">
        <f t="shared" si="3"/>
        <v>26</v>
      </c>
      <c r="G27" s="5">
        <v>79.8</v>
      </c>
      <c r="H27" s="5">
        <f t="shared" si="4"/>
        <v>39.9</v>
      </c>
      <c r="I27" s="5">
        <f t="shared" si="5"/>
        <v>65.9</v>
      </c>
      <c r="J27" s="5">
        <v>15</v>
      </c>
      <c r="K27" s="10"/>
      <c r="L27" s="10"/>
    </row>
    <row r="28" spans="1:12">
      <c r="A28" s="5" t="s">
        <v>67</v>
      </c>
      <c r="B28" s="5" t="s">
        <v>29</v>
      </c>
      <c r="C28" s="5" t="s">
        <v>68</v>
      </c>
      <c r="D28" s="5" t="s">
        <v>37</v>
      </c>
      <c r="E28" s="5">
        <v>52</v>
      </c>
      <c r="F28" s="5">
        <f t="shared" si="3"/>
        <v>26</v>
      </c>
      <c r="G28" s="5">
        <v>77.6</v>
      </c>
      <c r="H28" s="5">
        <f t="shared" si="4"/>
        <v>38.8</v>
      </c>
      <c r="I28" s="5">
        <f t="shared" si="5"/>
        <v>64.8</v>
      </c>
      <c r="J28" s="5">
        <v>16</v>
      </c>
      <c r="K28" s="10"/>
      <c r="L28" s="10"/>
    </row>
    <row r="29" spans="1:12">
      <c r="A29" s="5" t="s">
        <v>69</v>
      </c>
      <c r="B29" s="5" t="s">
        <v>29</v>
      </c>
      <c r="C29" s="5" t="s">
        <v>70</v>
      </c>
      <c r="D29" s="5" t="s">
        <v>37</v>
      </c>
      <c r="E29" s="5">
        <v>52</v>
      </c>
      <c r="F29" s="5">
        <f t="shared" si="3"/>
        <v>26</v>
      </c>
      <c r="G29" s="5">
        <v>77.4</v>
      </c>
      <c r="H29" s="5">
        <f t="shared" si="4"/>
        <v>38.7</v>
      </c>
      <c r="I29" s="5">
        <f t="shared" si="5"/>
        <v>64.7</v>
      </c>
      <c r="J29" s="5">
        <v>17</v>
      </c>
      <c r="K29" s="10"/>
      <c r="L29" s="10"/>
    </row>
    <row r="30" spans="1:12">
      <c r="A30" s="5"/>
      <c r="B30" s="5"/>
      <c r="C30" s="5"/>
      <c r="D30" s="5"/>
      <c r="E30" s="5"/>
      <c r="F30" s="5"/>
      <c r="G30" s="5"/>
      <c r="H30" s="5"/>
      <c r="I30" s="5"/>
      <c r="J30" s="5"/>
      <c r="K30" s="10"/>
      <c r="L30" s="10"/>
    </row>
    <row r="31" spans="1:12">
      <c r="A31" s="5" t="s">
        <v>71</v>
      </c>
      <c r="B31" s="5" t="s">
        <v>14</v>
      </c>
      <c r="C31" s="5" t="s">
        <v>72</v>
      </c>
      <c r="D31" s="5" t="s">
        <v>73</v>
      </c>
      <c r="E31" s="5">
        <v>47</v>
      </c>
      <c r="F31" s="5">
        <f t="shared" ref="F31:F33" si="6">E31*0.5</f>
        <v>23.5</v>
      </c>
      <c r="G31" s="5">
        <v>78.6</v>
      </c>
      <c r="H31" s="5">
        <f t="shared" ref="H31:H33" si="7">G31*0.5</f>
        <v>39.3</v>
      </c>
      <c r="I31" s="5">
        <f t="shared" ref="I31:I33" si="8">H31+F31</f>
        <v>62.8</v>
      </c>
      <c r="J31" s="5">
        <v>1</v>
      </c>
      <c r="K31" s="9" t="s">
        <v>17</v>
      </c>
      <c r="L31" s="10"/>
    </row>
    <row r="32" spans="1:12">
      <c r="A32" s="5" t="s">
        <v>74</v>
      </c>
      <c r="B32" s="5" t="s">
        <v>29</v>
      </c>
      <c r="C32" s="5" t="s">
        <v>75</v>
      </c>
      <c r="D32" s="5" t="s">
        <v>73</v>
      </c>
      <c r="E32" s="5">
        <v>45</v>
      </c>
      <c r="F32" s="5">
        <f t="shared" si="6"/>
        <v>22.5</v>
      </c>
      <c r="G32" s="5">
        <v>77.4</v>
      </c>
      <c r="H32" s="5">
        <f t="shared" si="7"/>
        <v>38.7</v>
      </c>
      <c r="I32" s="5">
        <f t="shared" si="8"/>
        <v>61.2</v>
      </c>
      <c r="J32" s="5">
        <v>2</v>
      </c>
      <c r="K32" s="11"/>
      <c r="L32" s="10"/>
    </row>
    <row r="33" spans="1:12">
      <c r="A33" s="5" t="s">
        <v>76</v>
      </c>
      <c r="B33" s="5" t="s">
        <v>14</v>
      </c>
      <c r="C33" s="5" t="s">
        <v>77</v>
      </c>
      <c r="D33" s="5" t="s">
        <v>73</v>
      </c>
      <c r="E33" s="5">
        <v>44</v>
      </c>
      <c r="F33" s="5">
        <f t="shared" si="6"/>
        <v>22</v>
      </c>
      <c r="G33" s="5">
        <v>74.8</v>
      </c>
      <c r="H33" s="5">
        <f t="shared" si="7"/>
        <v>37.4</v>
      </c>
      <c r="I33" s="5">
        <f t="shared" si="8"/>
        <v>59.4</v>
      </c>
      <c r="J33" s="5">
        <v>3</v>
      </c>
      <c r="K33" s="11"/>
      <c r="L33" s="10"/>
    </row>
    <row r="34" spans="1:12">
      <c r="A34" s="5"/>
      <c r="B34" s="5"/>
      <c r="C34" s="5"/>
      <c r="D34" s="5"/>
      <c r="E34" s="5"/>
      <c r="F34" s="5"/>
      <c r="G34" s="5"/>
      <c r="H34" s="5"/>
      <c r="I34" s="5"/>
      <c r="J34" s="5"/>
      <c r="K34" s="11"/>
      <c r="L34" s="10"/>
    </row>
    <row r="35" spans="1:12">
      <c r="A35" s="5" t="s">
        <v>78</v>
      </c>
      <c r="B35" s="5" t="s">
        <v>14</v>
      </c>
      <c r="C35" s="5" t="s">
        <v>79</v>
      </c>
      <c r="D35" s="5" t="s">
        <v>80</v>
      </c>
      <c r="E35" s="5">
        <v>45</v>
      </c>
      <c r="F35" s="5">
        <f t="shared" ref="F35:F37" si="9">E35*0.5</f>
        <v>22.5</v>
      </c>
      <c r="G35" s="5">
        <v>81.6</v>
      </c>
      <c r="H35" s="5">
        <f t="shared" ref="H35:H37" si="10">G35*0.5</f>
        <v>40.8</v>
      </c>
      <c r="I35" s="5">
        <f t="shared" ref="I35:I37" si="11">H35+F35</f>
        <v>63.3</v>
      </c>
      <c r="J35" s="5">
        <v>1</v>
      </c>
      <c r="K35" s="9" t="s">
        <v>17</v>
      </c>
      <c r="L35" s="10"/>
    </row>
    <row r="36" spans="1:12">
      <c r="A36" s="5" t="s">
        <v>81</v>
      </c>
      <c r="B36" s="5" t="s">
        <v>29</v>
      </c>
      <c r="C36" s="5" t="s">
        <v>82</v>
      </c>
      <c r="D36" s="5" t="s">
        <v>80</v>
      </c>
      <c r="E36" s="5">
        <v>43</v>
      </c>
      <c r="F36" s="5">
        <f t="shared" si="9"/>
        <v>21.5</v>
      </c>
      <c r="G36" s="5">
        <v>78.2</v>
      </c>
      <c r="H36" s="5">
        <f t="shared" si="10"/>
        <v>39.1</v>
      </c>
      <c r="I36" s="5">
        <f t="shared" si="11"/>
        <v>60.6</v>
      </c>
      <c r="J36" s="5">
        <v>2</v>
      </c>
      <c r="K36" s="11"/>
      <c r="L36" s="10"/>
    </row>
    <row r="37" spans="1:12">
      <c r="A37" s="5" t="s">
        <v>83</v>
      </c>
      <c r="B37" s="5" t="s">
        <v>29</v>
      </c>
      <c r="C37" s="5" t="s">
        <v>84</v>
      </c>
      <c r="D37" s="5" t="s">
        <v>80</v>
      </c>
      <c r="E37" s="5">
        <v>57</v>
      </c>
      <c r="F37" s="5">
        <f t="shared" si="9"/>
        <v>28.5</v>
      </c>
      <c r="G37" s="6">
        <v>0</v>
      </c>
      <c r="H37" s="5">
        <f t="shared" si="10"/>
        <v>0</v>
      </c>
      <c r="I37" s="5">
        <f t="shared" si="11"/>
        <v>28.5</v>
      </c>
      <c r="J37" s="6" t="s">
        <v>85</v>
      </c>
      <c r="K37" s="11"/>
      <c r="L37" s="10"/>
    </row>
    <row r="38" spans="1:12">
      <c r="A38" s="5"/>
      <c r="B38" s="5"/>
      <c r="C38" s="5"/>
      <c r="D38" s="5"/>
      <c r="E38" s="5"/>
      <c r="F38" s="5"/>
      <c r="G38" s="5"/>
      <c r="H38" s="5"/>
      <c r="I38" s="5"/>
      <c r="J38" s="5"/>
      <c r="K38" s="11"/>
      <c r="L38" s="10"/>
    </row>
    <row r="39" spans="1:12">
      <c r="A39" s="5" t="s">
        <v>86</v>
      </c>
      <c r="B39" s="5" t="s">
        <v>29</v>
      </c>
      <c r="C39" s="5" t="s">
        <v>87</v>
      </c>
      <c r="D39" s="5" t="s">
        <v>88</v>
      </c>
      <c r="E39" s="5">
        <v>54</v>
      </c>
      <c r="F39" s="5">
        <f>E39*0.5</f>
        <v>27</v>
      </c>
      <c r="G39" s="5">
        <v>77.4</v>
      </c>
      <c r="H39" s="5">
        <f>G39*0.5</f>
        <v>38.7</v>
      </c>
      <c r="I39" s="5">
        <f>H39+F39</f>
        <v>65.7</v>
      </c>
      <c r="J39" s="5">
        <v>1</v>
      </c>
      <c r="K39" s="9" t="s">
        <v>17</v>
      </c>
      <c r="L39" s="10"/>
    </row>
    <row r="40" spans="1:12">
      <c r="A40" s="5" t="s">
        <v>89</v>
      </c>
      <c r="B40" s="5" t="s">
        <v>29</v>
      </c>
      <c r="C40" s="5" t="s">
        <v>90</v>
      </c>
      <c r="D40" s="5" t="s">
        <v>88</v>
      </c>
      <c r="E40" s="5">
        <v>45</v>
      </c>
      <c r="F40" s="5">
        <f>E40*0.5</f>
        <v>22.5</v>
      </c>
      <c r="G40" s="5">
        <v>75.2</v>
      </c>
      <c r="H40" s="5">
        <f>G40*0.5</f>
        <v>37.6</v>
      </c>
      <c r="I40" s="5">
        <f>H40+F40</f>
        <v>60.1</v>
      </c>
      <c r="J40" s="5">
        <v>2</v>
      </c>
      <c r="K40" s="11"/>
      <c r="L40" s="10"/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13"/>
    </row>
    <row r="42" spans="1:10">
      <c r="A42" s="7"/>
      <c r="B42" s="7"/>
      <c r="C42" s="7"/>
      <c r="D42" s="7"/>
      <c r="E42" s="7"/>
      <c r="F42" s="7"/>
      <c r="G42" s="7"/>
      <c r="H42" s="7"/>
      <c r="I42" s="7"/>
      <c r="J42" s="13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13"/>
    </row>
    <row r="44" spans="1:10">
      <c r="A44" s="7"/>
      <c r="B44" s="7"/>
      <c r="C44" s="7"/>
      <c r="D44" s="7"/>
      <c r="E44" s="7"/>
      <c r="F44" s="7"/>
      <c r="G44" s="7"/>
      <c r="H44" s="7"/>
      <c r="I44" s="7"/>
      <c r="J44" s="13"/>
    </row>
    <row r="45" spans="1:10">
      <c r="A45" s="7"/>
      <c r="B45" s="7"/>
      <c r="C45" s="7"/>
      <c r="D45" s="7"/>
      <c r="E45" s="7"/>
      <c r="F45" s="7"/>
      <c r="G45" s="7"/>
      <c r="H45" s="7"/>
      <c r="I45" s="7"/>
      <c r="J45" s="13"/>
    </row>
    <row r="46" spans="1:10">
      <c r="A46" s="7"/>
      <c r="B46" s="7"/>
      <c r="C46" s="7"/>
      <c r="D46" s="7"/>
      <c r="E46" s="7"/>
      <c r="F46" s="7"/>
      <c r="G46" s="7"/>
      <c r="H46" s="7"/>
      <c r="I46" s="7"/>
      <c r="J46" s="13"/>
    </row>
  </sheetData>
  <autoFilter ref="A2:L40">
    <extLst/>
  </autoFilter>
  <mergeCells count="1">
    <mergeCell ref="A1:L1"/>
  </mergeCells>
  <pageMargins left="0.75" right="0.75" top="1" bottom="1" header="0.5" footer="0.5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A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丿 Soul ゞ </cp:lastModifiedBy>
  <dcterms:created xsi:type="dcterms:W3CDTF">2020-09-05T08:36:00Z</dcterms:created>
  <dcterms:modified xsi:type="dcterms:W3CDTF">2021-08-02T01:09:27Z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E384708813C64E0EAE366B91AD4BA23C</vt:lpwstr>
  </property>
</Properties>
</file>