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0695" windowHeight="79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Sheet1!$A$3:$L$6</definedName>
  </definedNames>
  <calcPr calcId="144525"/>
</workbook>
</file>

<file path=xl/calcChain.xml><?xml version="1.0" encoding="utf-8"?>
<calcChain xmlns="http://schemas.openxmlformats.org/spreadsheetml/2006/main">
  <c r="L6" i="1" l="1"/>
  <c r="M6" i="1" s="1"/>
</calcChain>
</file>

<file path=xl/sharedStrings.xml><?xml version="1.0" encoding="utf-8"?>
<sst xmlns="http://schemas.openxmlformats.org/spreadsheetml/2006/main" count="36" uniqueCount="33">
  <si>
    <t>教育公
共基础</t>
    <phoneticPr fontId="8" type="noConversion"/>
  </si>
  <si>
    <t>笔试折合
成绩</t>
    <phoneticPr fontId="8" type="noConversion"/>
  </si>
  <si>
    <t>面试
成绩</t>
    <phoneticPr fontId="8" type="noConversion"/>
  </si>
  <si>
    <t>面试折
合成绩</t>
    <phoneticPr fontId="8" type="noConversion"/>
  </si>
  <si>
    <t>总成绩</t>
    <phoneticPr fontId="8" type="noConversion"/>
  </si>
  <si>
    <t>岗位
排名</t>
    <phoneticPr fontId="8" type="noConversion"/>
  </si>
  <si>
    <t>序
号</t>
    <phoneticPr fontId="8" type="noConversion"/>
  </si>
  <si>
    <t>姓名</t>
    <phoneticPr fontId="8" type="noConversion"/>
  </si>
  <si>
    <t>出生年月</t>
    <phoneticPr fontId="8" type="noConversion"/>
  </si>
  <si>
    <t>岗位代码</t>
    <phoneticPr fontId="8" type="noConversion"/>
  </si>
  <si>
    <t>拟聘用单位</t>
    <phoneticPr fontId="8" type="noConversion"/>
  </si>
  <si>
    <t>学历
（学位）</t>
    <phoneticPr fontId="8" type="noConversion"/>
  </si>
  <si>
    <t>毕业院校及专业</t>
    <phoneticPr fontId="8" type="noConversion"/>
  </si>
  <si>
    <r>
      <t>取得职称
或执业资格</t>
    </r>
    <r>
      <rPr>
        <b/>
        <sz val="10"/>
        <rFont val="宋体"/>
        <family val="3"/>
        <charset val="134"/>
      </rPr>
      <t>证</t>
    </r>
    <phoneticPr fontId="8" type="noConversion"/>
  </si>
  <si>
    <t>20052003</t>
  </si>
  <si>
    <t>20052004</t>
  </si>
  <si>
    <t>大学本科
（学士）</t>
    <phoneticPr fontId="1" type="noConversion"/>
  </si>
  <si>
    <t>洪雅县槽渔滩镇罗坝中心小学校</t>
    <phoneticPr fontId="1" type="noConversion"/>
  </si>
  <si>
    <t>洪雅县将军镇中心小学校</t>
    <phoneticPr fontId="1" type="noConversion"/>
  </si>
  <si>
    <t xml:space="preserve">小学教师资格
（语文学科）
</t>
    <phoneticPr fontId="1" type="noConversion"/>
  </si>
  <si>
    <t xml:space="preserve">小学教师资格
（数学学科）
</t>
    <phoneticPr fontId="1" type="noConversion"/>
  </si>
  <si>
    <t>杨婷</t>
    <phoneticPr fontId="1" type="noConversion"/>
  </si>
  <si>
    <t>199806</t>
    <phoneticPr fontId="1" type="noConversion"/>
  </si>
  <si>
    <t>绵阳师范学院
小学教育专业</t>
    <phoneticPr fontId="1" type="noConversion"/>
  </si>
  <si>
    <t>刘佳琪</t>
    <phoneticPr fontId="1" type="noConversion"/>
  </si>
  <si>
    <t>1998.10</t>
    <phoneticPr fontId="1" type="noConversion"/>
  </si>
  <si>
    <t>洪雅县柳江镇赵河中心小学校</t>
    <phoneticPr fontId="1" type="noConversion"/>
  </si>
  <si>
    <t>四川民族学院
小学教育专业</t>
    <phoneticPr fontId="1" type="noConversion"/>
  </si>
  <si>
    <t>罗伊杉</t>
    <phoneticPr fontId="1" type="noConversion"/>
  </si>
  <si>
    <t>1996.06</t>
    <phoneticPr fontId="1" type="noConversion"/>
  </si>
  <si>
    <t>西藏民族大学
教育学专业</t>
    <phoneticPr fontId="1" type="noConversion"/>
  </si>
  <si>
    <t>附件</t>
    <phoneticPr fontId="1" type="noConversion"/>
  </si>
  <si>
    <t>2020年下半年洪雅县公开考试招聘中小学教师第二批拟聘人员名单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</si>
</sst>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</font>
    <font>
      <sz val="16"/>
      <color rgb="FF333333"/>
      <name val="黑体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name val="仿宋_GB2312"/>
      <family val="3"/>
      <charset val="134"/>
    </font>
    <font>
      <sz val="10"/>
      <color indexed="8"/>
      <name val="黑体"/>
      <family val="3"/>
      <charset val="134"/>
    </font>
    <font>
      <b/>
      <sz val="10"/>
      <name val="黑体"/>
      <family val="3"/>
      <charset val="134"/>
    </font>
    <font>
      <sz val="9"/>
      <name val="宋体"/>
      <family val="3"/>
      <charset val="134"/>
    </font>
    <font>
      <sz val="11"/>
      <name val="楷体_GB2312"/>
      <family val="3"/>
      <charset val="134"/>
    </font>
    <font>
      <sz val="10"/>
      <color indexed="8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>
      <selection activeCell="A4" sqref="A4"/>
    </sheetView>
  </sheetViews>
  <sheetFormatPr defaultRowHeight="13.5" x14ac:dyDescent="0.15"/>
  <cols>
    <col min="1" max="1" width="3.875" customWidth="1"/>
    <col min="2" max="2" width="7.5" customWidth="1"/>
    <col min="3" max="3" width="9.625" style="2" customWidth="1"/>
    <col min="4" max="4" width="10" customWidth="1"/>
    <col min="5" max="5" width="17.875" style="1" customWidth="1"/>
    <col min="6" max="6" width="10" style="1" customWidth="1"/>
    <col min="7" max="7" width="25.625" style="1" customWidth="1"/>
    <col min="8" max="8" width="16.875" style="1" customWidth="1"/>
    <col min="9" max="9" width="7.125" customWidth="1"/>
    <col min="10" max="10" width="5.625" customWidth="1"/>
    <col min="11" max="11" width="6.5" customWidth="1"/>
    <col min="12" max="12" width="6.625" customWidth="1"/>
    <col min="13" max="13" width="6.5" customWidth="1"/>
    <col min="14" max="14" width="5.375" customWidth="1"/>
  </cols>
  <sheetData>
    <row r="1" spans="1:14" ht="19.5" customHeight="1" x14ac:dyDescent="0.15">
      <c r="A1" t="s">
        <v>31</v>
      </c>
    </row>
    <row r="2" spans="1:14" ht="33.75" customHeight="1" x14ac:dyDescent="0.15">
      <c r="A2" s="11" t="s">
        <v>32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4" ht="48.75" customHeight="1" x14ac:dyDescent="0.15">
      <c r="A3" s="5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0</v>
      </c>
      <c r="J3" s="5" t="s">
        <v>1</v>
      </c>
      <c r="K3" s="5" t="s">
        <v>2</v>
      </c>
      <c r="L3" s="5" t="s">
        <v>3</v>
      </c>
      <c r="M3" s="5" t="s">
        <v>4</v>
      </c>
      <c r="N3" s="5" t="s">
        <v>5</v>
      </c>
    </row>
    <row r="4" spans="1:14" s="3" customFormat="1" ht="45" customHeight="1" x14ac:dyDescent="0.15">
      <c r="A4" s="6">
        <v>1</v>
      </c>
      <c r="B4" s="6" t="s">
        <v>21</v>
      </c>
      <c r="C4" s="7" t="s">
        <v>22</v>
      </c>
      <c r="D4" s="8">
        <v>20052002</v>
      </c>
      <c r="E4" s="9" t="s">
        <v>17</v>
      </c>
      <c r="F4" s="9" t="s">
        <v>16</v>
      </c>
      <c r="G4" s="9" t="s">
        <v>23</v>
      </c>
      <c r="H4" s="9" t="s">
        <v>19</v>
      </c>
      <c r="I4" s="4">
        <v>71.5</v>
      </c>
      <c r="J4" s="4">
        <v>35.75</v>
      </c>
      <c r="K4" s="4">
        <v>87.36</v>
      </c>
      <c r="L4" s="4">
        <v>43.68</v>
      </c>
      <c r="M4" s="4">
        <v>79.430000000000007</v>
      </c>
      <c r="N4" s="4">
        <v>7</v>
      </c>
    </row>
    <row r="5" spans="1:14" s="3" customFormat="1" ht="45" customHeight="1" x14ac:dyDescent="0.15">
      <c r="A5" s="6">
        <v>2</v>
      </c>
      <c r="B5" s="6" t="s">
        <v>24</v>
      </c>
      <c r="C5" s="7" t="s">
        <v>25</v>
      </c>
      <c r="D5" s="8" t="s">
        <v>14</v>
      </c>
      <c r="E5" s="9" t="s">
        <v>26</v>
      </c>
      <c r="F5" s="9" t="s">
        <v>16</v>
      </c>
      <c r="G5" s="10" t="s">
        <v>27</v>
      </c>
      <c r="H5" s="9" t="s">
        <v>20</v>
      </c>
      <c r="I5" s="4">
        <v>70</v>
      </c>
      <c r="J5" s="4">
        <v>35</v>
      </c>
      <c r="K5" s="4">
        <v>84.58</v>
      </c>
      <c r="L5" s="4">
        <v>42.29</v>
      </c>
      <c r="M5" s="4">
        <v>77.290000000000006</v>
      </c>
      <c r="N5" s="4">
        <v>6</v>
      </c>
    </row>
    <row r="6" spans="1:14" s="3" customFormat="1" ht="45" customHeight="1" x14ac:dyDescent="0.15">
      <c r="A6" s="6">
        <v>3</v>
      </c>
      <c r="B6" s="6" t="s">
        <v>28</v>
      </c>
      <c r="C6" s="7" t="s">
        <v>29</v>
      </c>
      <c r="D6" s="8" t="s">
        <v>15</v>
      </c>
      <c r="E6" s="9" t="s">
        <v>18</v>
      </c>
      <c r="F6" s="9" t="s">
        <v>16</v>
      </c>
      <c r="G6" s="10" t="s">
        <v>30</v>
      </c>
      <c r="H6" s="9" t="s">
        <v>20</v>
      </c>
      <c r="I6" s="4">
        <v>68.5</v>
      </c>
      <c r="J6" s="4">
        <v>34.25</v>
      </c>
      <c r="K6" s="4">
        <v>92.66</v>
      </c>
      <c r="L6" s="4">
        <f>K6*0.5</f>
        <v>46.33</v>
      </c>
      <c r="M6" s="4">
        <f>J6+L6</f>
        <v>80.58</v>
      </c>
      <c r="N6" s="4">
        <v>2</v>
      </c>
    </row>
  </sheetData>
  <mergeCells count="1">
    <mergeCell ref="A2:L2"/>
  </mergeCells>
  <phoneticPr fontId="1" type="noConversion"/>
  <pageMargins left="0.62" right="0.34" top="0.55000000000000004" bottom="0.38" header="0.31496062992125984" footer="0.4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ABC</cp:lastModifiedBy>
  <cp:lastPrinted>2021-08-03T06:46:51Z</cp:lastPrinted>
  <dcterms:created xsi:type="dcterms:W3CDTF">2020-09-03T08:03:51Z</dcterms:created>
  <dcterms:modified xsi:type="dcterms:W3CDTF">2021-08-06T03:05:23Z</dcterms:modified>
</cp:coreProperties>
</file>