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definedNames>
    <definedName name="_xlnm._FilterDatabase" localSheetId="0" hidden="1">Sheet1!$A$3:$H$3</definedName>
  </definedNames>
  <calcPr calcId="144525" concurrentCalc="0"/>
</workbook>
</file>

<file path=xl/sharedStrings.xml><?xml version="1.0" encoding="utf-8"?>
<sst xmlns="http://schemas.openxmlformats.org/spreadsheetml/2006/main" count="18" uniqueCount="12">
  <si>
    <t>附件</t>
  </si>
  <si>
    <t>营山县公开考调工作人员总成绩及拟体检人员名单</t>
  </si>
  <si>
    <t>准考证号</t>
  </si>
  <si>
    <t>笔试成绩</t>
  </si>
  <si>
    <t>笔试折合成绩</t>
  </si>
  <si>
    <t>面试成绩</t>
  </si>
  <si>
    <t>面试折合成绩</t>
  </si>
  <si>
    <t>总成绩</t>
  </si>
  <si>
    <t>总成绩排名</t>
  </si>
  <si>
    <t>拟体检人员</t>
  </si>
  <si>
    <t>√</t>
  </si>
  <si>
    <t xml:space="preserve"> 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</si>
</sst>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方正小标宋简体"/>
      <charset val="134"/>
    </font>
    <font>
      <b/>
      <sz val="16"/>
      <color theme="1"/>
      <name val="方正小标宋简体"/>
      <charset val="134"/>
    </font>
    <font>
      <b/>
      <sz val="10"/>
      <name val="黑体"/>
      <charset val="134"/>
    </font>
    <font>
      <b/>
      <sz val="10"/>
      <name val="宋体"/>
      <charset val="0"/>
    </font>
    <font>
      <b/>
      <sz val="10"/>
      <name val="黑体"/>
      <charset val="0"/>
    </font>
    <font>
      <b/>
      <sz val="10"/>
      <name val="方正黑体简体"/>
      <charset val="0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28" fillId="22" borderId="4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J3" sqref="J3"/>
    </sheetView>
  </sheetViews>
  <sheetFormatPr defaultColWidth="9" defaultRowHeight="13.5"/>
  <cols>
    <col min="1" max="1" width="5.5" style="2" customWidth="1"/>
    <col min="2" max="2" width="11.25" style="2"/>
    <col min="3" max="3" width="12.9083333333333" style="2" customWidth="1"/>
    <col min="4" max="4" width="9.375" style="2"/>
    <col min="5" max="5" width="12.2583333333333" style="3" customWidth="1"/>
    <col min="6" max="6" width="10.5" style="4" customWidth="1"/>
    <col min="7" max="7" width="12.4583333333333" style="2" customWidth="1"/>
    <col min="8" max="8" width="13.9083333333333" style="2" customWidth="1"/>
    <col min="9" max="16384" width="9" style="2"/>
  </cols>
  <sheetData>
    <row r="1" ht="24" customHeight="1" spans="1:1">
      <c r="A1" s="5" t="s">
        <v>0</v>
      </c>
    </row>
    <row r="2" ht="49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4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  <c r="F3" s="9" t="s">
        <v>7</v>
      </c>
      <c r="G3" s="10" t="s">
        <v>8</v>
      </c>
      <c r="H3" s="11" t="s">
        <v>9</v>
      </c>
    </row>
    <row r="4" s="1" customFormat="1" ht="29" customHeight="1" spans="1:8">
      <c r="A4" s="12">
        <v>12</v>
      </c>
      <c r="B4" s="12">
        <v>72</v>
      </c>
      <c r="C4" s="13">
        <f t="shared" ref="C4:C17" si="0">B4/2</f>
        <v>36</v>
      </c>
      <c r="D4" s="12">
        <v>88.1</v>
      </c>
      <c r="E4" s="14">
        <f t="shared" ref="E4:E17" si="1">D4/2</f>
        <v>44.05</v>
      </c>
      <c r="F4" s="14">
        <f t="shared" ref="F4:F17" si="2">E4+C4</f>
        <v>80.05</v>
      </c>
      <c r="G4" s="15">
        <v>1</v>
      </c>
      <c r="H4" s="16" t="s">
        <v>10</v>
      </c>
    </row>
    <row r="5" s="1" customFormat="1" ht="29" customHeight="1" spans="1:8">
      <c r="A5" s="12">
        <v>18</v>
      </c>
      <c r="B5" s="17">
        <v>69.17</v>
      </c>
      <c r="C5" s="13">
        <f t="shared" si="0"/>
        <v>34.585</v>
      </c>
      <c r="D5" s="12">
        <v>86.5</v>
      </c>
      <c r="E5" s="14">
        <f t="shared" si="1"/>
        <v>43.25</v>
      </c>
      <c r="F5" s="14">
        <f t="shared" si="2"/>
        <v>77.835</v>
      </c>
      <c r="G5" s="15">
        <v>2</v>
      </c>
      <c r="H5" s="16" t="s">
        <v>10</v>
      </c>
    </row>
    <row r="6" s="1" customFormat="1" ht="29" customHeight="1" spans="1:8">
      <c r="A6" s="12">
        <v>16</v>
      </c>
      <c r="B6" s="12">
        <v>70.33</v>
      </c>
      <c r="C6" s="13">
        <f t="shared" si="0"/>
        <v>35.165</v>
      </c>
      <c r="D6" s="12">
        <v>80.6</v>
      </c>
      <c r="E6" s="14">
        <f t="shared" si="1"/>
        <v>40.3</v>
      </c>
      <c r="F6" s="14">
        <f t="shared" si="2"/>
        <v>75.465</v>
      </c>
      <c r="G6" s="15">
        <v>3</v>
      </c>
      <c r="H6" s="16" t="s">
        <v>10</v>
      </c>
    </row>
    <row r="7" s="1" customFormat="1" ht="29" customHeight="1" spans="1:8">
      <c r="A7" s="12">
        <v>13</v>
      </c>
      <c r="B7" s="12">
        <v>65.5</v>
      </c>
      <c r="C7" s="13">
        <f t="shared" si="0"/>
        <v>32.75</v>
      </c>
      <c r="D7" s="12">
        <v>82.3</v>
      </c>
      <c r="E7" s="14">
        <f t="shared" si="1"/>
        <v>41.15</v>
      </c>
      <c r="F7" s="14">
        <f t="shared" si="2"/>
        <v>73.9</v>
      </c>
      <c r="G7" s="15">
        <v>4</v>
      </c>
      <c r="H7" s="16" t="s">
        <v>10</v>
      </c>
    </row>
    <row r="8" s="1" customFormat="1" ht="29" customHeight="1" spans="1:8">
      <c r="A8" s="12">
        <v>21</v>
      </c>
      <c r="B8" s="12">
        <v>63.33</v>
      </c>
      <c r="C8" s="13">
        <f t="shared" si="0"/>
        <v>31.665</v>
      </c>
      <c r="D8" s="12">
        <v>84.2</v>
      </c>
      <c r="E8" s="14">
        <f t="shared" si="1"/>
        <v>42.1</v>
      </c>
      <c r="F8" s="14">
        <f t="shared" si="2"/>
        <v>73.765</v>
      </c>
      <c r="G8" s="15">
        <v>5</v>
      </c>
      <c r="H8" s="16" t="s">
        <v>10</v>
      </c>
    </row>
    <row r="9" s="1" customFormat="1" ht="29" customHeight="1" spans="1:11">
      <c r="A9" s="12">
        <v>4</v>
      </c>
      <c r="B9" s="17">
        <v>66.67</v>
      </c>
      <c r="C9" s="13">
        <f t="shared" si="0"/>
        <v>33.335</v>
      </c>
      <c r="D9" s="12">
        <v>79</v>
      </c>
      <c r="E9" s="14">
        <f t="shared" si="1"/>
        <v>39.5</v>
      </c>
      <c r="F9" s="14">
        <f t="shared" si="2"/>
        <v>72.835</v>
      </c>
      <c r="G9" s="15">
        <v>6</v>
      </c>
      <c r="H9" s="16" t="s">
        <v>10</v>
      </c>
      <c r="K9" s="1" t="s">
        <v>11</v>
      </c>
    </row>
    <row r="10" s="1" customFormat="1" ht="29" customHeight="1" spans="1:8">
      <c r="A10" s="12">
        <v>5</v>
      </c>
      <c r="B10" s="17">
        <v>65.66</v>
      </c>
      <c r="C10" s="13">
        <f t="shared" si="0"/>
        <v>32.83</v>
      </c>
      <c r="D10" s="12">
        <v>79.3</v>
      </c>
      <c r="E10" s="14">
        <f t="shared" si="1"/>
        <v>39.65</v>
      </c>
      <c r="F10" s="14">
        <f t="shared" si="2"/>
        <v>72.48</v>
      </c>
      <c r="G10" s="15">
        <v>7</v>
      </c>
      <c r="H10" s="16" t="s">
        <v>10</v>
      </c>
    </row>
    <row r="11" s="1" customFormat="1" ht="29" customHeight="1" spans="1:8">
      <c r="A11" s="12">
        <v>15</v>
      </c>
      <c r="B11" s="17">
        <v>62.67</v>
      </c>
      <c r="C11" s="13">
        <f t="shared" si="0"/>
        <v>31.335</v>
      </c>
      <c r="D11" s="12">
        <v>81.9</v>
      </c>
      <c r="E11" s="14">
        <f t="shared" si="1"/>
        <v>40.95</v>
      </c>
      <c r="F11" s="14">
        <f t="shared" si="2"/>
        <v>72.285</v>
      </c>
      <c r="G11" s="15">
        <v>8</v>
      </c>
      <c r="H11" s="17"/>
    </row>
    <row r="12" s="1" customFormat="1" ht="29" customHeight="1" spans="1:8">
      <c r="A12" s="12">
        <v>10</v>
      </c>
      <c r="B12" s="17">
        <v>63.5</v>
      </c>
      <c r="C12" s="13">
        <f t="shared" si="0"/>
        <v>31.75</v>
      </c>
      <c r="D12" s="12">
        <v>78.6</v>
      </c>
      <c r="E12" s="14">
        <f t="shared" si="1"/>
        <v>39.3</v>
      </c>
      <c r="F12" s="14">
        <f t="shared" si="2"/>
        <v>71.05</v>
      </c>
      <c r="G12" s="15">
        <v>9</v>
      </c>
      <c r="H12" s="17"/>
    </row>
    <row r="13" s="1" customFormat="1" ht="29" customHeight="1" spans="1:8">
      <c r="A13" s="12">
        <v>8</v>
      </c>
      <c r="B13" s="17">
        <v>62.33</v>
      </c>
      <c r="C13" s="13">
        <f t="shared" si="0"/>
        <v>31.165</v>
      </c>
      <c r="D13" s="12">
        <v>79.4</v>
      </c>
      <c r="E13" s="14">
        <f t="shared" si="1"/>
        <v>39.7</v>
      </c>
      <c r="F13" s="14">
        <f t="shared" si="2"/>
        <v>70.865</v>
      </c>
      <c r="G13" s="15">
        <v>10</v>
      </c>
      <c r="H13" s="17"/>
    </row>
    <row r="14" s="1" customFormat="1" ht="29" customHeight="1" spans="1:8">
      <c r="A14" s="12">
        <v>24</v>
      </c>
      <c r="B14" s="17">
        <v>60.5</v>
      </c>
      <c r="C14" s="13">
        <f t="shared" si="0"/>
        <v>30.25</v>
      </c>
      <c r="D14" s="12">
        <v>80.9</v>
      </c>
      <c r="E14" s="14">
        <f t="shared" si="1"/>
        <v>40.45</v>
      </c>
      <c r="F14" s="14">
        <f t="shared" si="2"/>
        <v>70.7</v>
      </c>
      <c r="G14" s="15">
        <v>11</v>
      </c>
      <c r="H14" s="17"/>
    </row>
    <row r="15" s="1" customFormat="1" ht="29" customHeight="1" spans="1:8">
      <c r="A15" s="12">
        <v>23</v>
      </c>
      <c r="B15" s="12">
        <v>59.16</v>
      </c>
      <c r="C15" s="13">
        <f t="shared" si="0"/>
        <v>29.58</v>
      </c>
      <c r="D15" s="12">
        <v>79.5</v>
      </c>
      <c r="E15" s="14">
        <f t="shared" si="1"/>
        <v>39.75</v>
      </c>
      <c r="F15" s="14">
        <f t="shared" si="2"/>
        <v>69.33</v>
      </c>
      <c r="G15" s="15">
        <v>12</v>
      </c>
      <c r="H15" s="16"/>
    </row>
    <row r="16" s="1" customFormat="1" ht="29" customHeight="1" spans="1:8">
      <c r="A16" s="12">
        <v>6</v>
      </c>
      <c r="B16" s="12">
        <v>61.83</v>
      </c>
      <c r="C16" s="13">
        <f t="shared" si="0"/>
        <v>30.915</v>
      </c>
      <c r="D16" s="12">
        <v>76.6</v>
      </c>
      <c r="E16" s="14">
        <f t="shared" si="1"/>
        <v>38.3</v>
      </c>
      <c r="F16" s="14">
        <f t="shared" si="2"/>
        <v>69.215</v>
      </c>
      <c r="G16" s="15">
        <v>13</v>
      </c>
      <c r="H16" s="16"/>
    </row>
    <row r="17" s="1" customFormat="1" ht="29" customHeight="1" spans="1:8">
      <c r="A17" s="12">
        <v>20</v>
      </c>
      <c r="B17" s="12">
        <v>61</v>
      </c>
      <c r="C17" s="13">
        <f t="shared" si="0"/>
        <v>30.5</v>
      </c>
      <c r="D17" s="12">
        <v>76.1</v>
      </c>
      <c r="E17" s="14">
        <f t="shared" si="1"/>
        <v>38.05</v>
      </c>
      <c r="F17" s="14">
        <f t="shared" si="2"/>
        <v>68.55</v>
      </c>
      <c r="G17" s="15">
        <v>14</v>
      </c>
      <c r="H17" s="16"/>
    </row>
  </sheetData>
  <sortState ref="A3:H16">
    <sortCondition ref="F3:F16" descending="1"/>
  </sortState>
  <mergeCells count="1">
    <mergeCell ref="A2:H2"/>
  </mergeCells>
  <pageMargins left="0.751388888888889" right="0.554166666666667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user01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2018-09-12T02:42:00Z</dcterms:created>
  <dcterms:modified xsi:type="dcterms:W3CDTF">2022-02-21T00:39:44Z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C4DAE3C7DFE240518388E48ADFE43D87</vt:lpwstr>
  </property>
</Properties>
</file>