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" sheetId="1" r:id="rId1"/>
  </sheets>
  <calcPr calcId="144525"/>
</workbook>
</file>

<file path=xl/sharedStrings.xml><?xml version="1.0" encoding="utf-8"?>
<sst xmlns="http://schemas.openxmlformats.org/spreadsheetml/2006/main" count="39" uniqueCount="35">
  <si>
    <r>
      <rPr>
        <sz val="14"/>
        <color rgb="FF000000"/>
        <rFont val="方正黑体_GBK"/>
        <charset val="134"/>
      </rPr>
      <t>附件</t>
    </r>
    <r>
      <rPr>
        <sz val="14"/>
        <color rgb="FF000000"/>
        <rFont val="方正黑体_GBK"/>
        <charset val="134"/>
      </rPr>
      <t xml:space="preserve"></t>
    </r>
  </si>
  <si>
    <r>
      <rPr>
        <sz val="18"/>
        <color rgb="FF000000"/>
        <rFont val="方正小标宋_GBK"/>
        <charset val="134"/>
      </rPr>
      <t>成都海关所属事业单位</t>
    </r>
    <r>
      <rPr>
        <sz val="18"/>
        <color rgb="FF000000"/>
        <rFont val="方正小标宋_GBK"/>
        <charset val="134"/>
      </rPr>
      <t>2023</t>
    </r>
    <r>
      <rPr>
        <sz val="18"/>
        <color rgb="FF000000"/>
        <rFont val="方正小标宋_GBK"/>
        <charset val="134"/>
      </rPr>
      <t>年上半年公开招聘工作人员考试总成绩排名及进入体检人员名单</t>
    </r>
    <r>
      <rPr>
        <sz val="18"/>
        <color rgb="FF000000"/>
        <rFont val="方正小标宋_GBK"/>
        <charset val="134"/>
      </rPr>
      <t xml:space="preserve"></t>
    </r>
  </si>
  <si>
    <r>
      <rPr>
        <sz val="12"/>
        <color rgb="FF000000"/>
        <rFont val="方正黑体_GBK"/>
        <charset val="134"/>
      </rPr>
      <t>姓名</t>
    </r>
    <r>
      <rPr>
        <sz val="12"/>
        <color rgb="FF000000"/>
        <rFont val="方正黑体_GBK"/>
        <charset val="134"/>
      </rPr>
      <t xml:space="preserve"></t>
    </r>
  </si>
  <si>
    <r>
      <rPr>
        <sz val="12"/>
        <color rgb="FF000000"/>
        <rFont val="方正黑体_GBK"/>
        <charset val="134"/>
      </rPr>
      <t>报考单位</t>
    </r>
    <r>
      <rPr>
        <sz val="12"/>
        <color rgb="FF000000"/>
        <rFont val="方正黑体_GBK"/>
        <charset val="134"/>
      </rPr>
      <t xml:space="preserve"></t>
    </r>
  </si>
  <si>
    <r>
      <rPr>
        <sz val="12"/>
        <color rgb="FF000000"/>
        <rFont val="方正黑体_GBK"/>
        <charset val="134"/>
      </rPr>
      <t>报考岗位</t>
    </r>
    <r>
      <rPr>
        <sz val="12"/>
        <color rgb="FF000000"/>
        <rFont val="方正黑体_GBK"/>
        <charset val="134"/>
      </rPr>
      <t xml:space="preserve"></t>
    </r>
  </si>
  <si>
    <t>岗位编码</t>
  </si>
  <si>
    <r>
      <rPr>
        <sz val="12"/>
        <color rgb="FF000000"/>
        <rFont val="方正黑体_GBK"/>
        <charset val="134"/>
      </rPr>
      <t>准考证号</t>
    </r>
    <r>
      <rPr>
        <sz val="12"/>
        <color rgb="FF000000"/>
        <rFont val="方正黑体_GBK"/>
        <charset val="134"/>
      </rPr>
      <t xml:space="preserve"></t>
    </r>
  </si>
  <si>
    <r>
      <rPr>
        <sz val="11"/>
        <color rgb="FF000000"/>
        <rFont val="方正黑体_GBK"/>
        <charset val="134"/>
      </rPr>
      <t>笔试总成绩</t>
    </r>
    <r>
      <rPr>
        <sz val="11"/>
        <color rgb="FF000000"/>
        <rFont val="方正黑体_GBK"/>
        <charset val="134"/>
      </rPr>
      <t xml:space="preserve"></t>
    </r>
  </si>
  <si>
    <r>
      <rPr>
        <sz val="11"/>
        <color rgb="FF000000"/>
        <rFont val="方正黑体_GBK"/>
        <charset val="134"/>
      </rPr>
      <t>笔试折合成绩（</t>
    </r>
    <r>
      <rPr>
        <sz val="11"/>
        <color rgb="FF000000"/>
        <rFont val="方正黑体_GBK"/>
        <charset val="134"/>
      </rPr>
      <t>40%</t>
    </r>
    <r>
      <rPr>
        <sz val="11"/>
        <color rgb="FF000000"/>
        <rFont val="方正黑体_GBK"/>
        <charset val="134"/>
      </rPr>
      <t>）</t>
    </r>
    <r>
      <rPr>
        <sz val="11"/>
        <color rgb="FF000000"/>
        <rFont val="方正黑体_GBK"/>
        <charset val="134"/>
      </rPr>
      <t xml:space="preserve"></t>
    </r>
  </si>
  <si>
    <r>
      <rPr>
        <sz val="12"/>
        <color rgb="FF000000"/>
        <rFont val="方正黑体_GBK"/>
        <charset val="134"/>
      </rPr>
      <t>面试</t>
    </r>
    <r>
      <rPr>
        <sz val="12"/>
        <color rgb="FF000000"/>
        <rFont val="方正黑体_GBK"/>
        <charset val="134"/>
      </rPr>
      <t xml:space="preserve">  </t>
    </r>
    <r>
      <rPr>
        <sz val="12"/>
        <color rgb="FF000000"/>
        <rFont val="方正黑体_GBK"/>
        <charset val="134"/>
      </rPr>
      <t>成绩</t>
    </r>
    <r>
      <rPr>
        <sz val="12"/>
        <color rgb="FF000000"/>
        <rFont val="方正黑体_GBK"/>
        <charset val="134"/>
      </rPr>
      <t xml:space="preserve"></t>
    </r>
  </si>
  <si>
    <r>
      <rPr>
        <sz val="11"/>
        <color rgb="FF000000"/>
        <rFont val="方正黑体_GBK"/>
        <charset val="134"/>
      </rPr>
      <t>面试折合成绩（</t>
    </r>
    <r>
      <rPr>
        <sz val="11"/>
        <color rgb="FF000000"/>
        <rFont val="方正黑体_GBK"/>
        <charset val="134"/>
      </rPr>
      <t>60%</t>
    </r>
    <r>
      <rPr>
        <sz val="11"/>
        <color rgb="FF000000"/>
        <rFont val="方正黑体_GBK"/>
        <charset val="134"/>
      </rPr>
      <t>）</t>
    </r>
    <r>
      <rPr>
        <sz val="11"/>
        <color rgb="FF000000"/>
        <rFont val="方正黑体_GBK"/>
        <charset val="134"/>
      </rPr>
      <t xml:space="preserve"></t>
    </r>
  </si>
  <si>
    <r>
      <rPr>
        <sz val="12"/>
        <color rgb="FF000000"/>
        <rFont val="方正黑体_GBK"/>
        <charset val="134"/>
      </rPr>
      <t>考试</t>
    </r>
    <r>
      <rPr>
        <sz val="12"/>
        <color rgb="FF000000"/>
        <rFont val="方正黑体_GBK"/>
        <charset val="134"/>
      </rPr>
      <t xml:space="preserve">   </t>
    </r>
    <r>
      <rPr>
        <sz val="12"/>
        <color rgb="FF000000"/>
        <rFont val="方正黑体_GBK"/>
        <charset val="134"/>
      </rPr>
      <t>总成绩</t>
    </r>
    <r>
      <rPr>
        <sz val="12"/>
        <color rgb="FF000000"/>
        <rFont val="方正黑体_GBK"/>
        <charset val="134"/>
      </rPr>
      <t xml:space="preserve"></t>
    </r>
  </si>
  <si>
    <r>
      <rPr>
        <sz val="12"/>
        <color rgb="FF000000"/>
        <rFont val="方正黑体_GBK"/>
        <charset val="134"/>
      </rPr>
      <t>岗位</t>
    </r>
    <r>
      <rPr>
        <sz val="12"/>
        <color rgb="FF000000"/>
        <rFont val="方正黑体_GBK"/>
        <charset val="134"/>
      </rPr>
      <t xml:space="preserve">  </t>
    </r>
    <r>
      <rPr>
        <sz val="12"/>
        <color rgb="FF000000"/>
        <rFont val="方正黑体_GBK"/>
        <charset val="134"/>
      </rPr>
      <t>排名</t>
    </r>
    <r>
      <rPr>
        <sz val="12"/>
        <color rgb="FF000000"/>
        <rFont val="方正黑体_GBK"/>
        <charset val="134"/>
      </rPr>
      <t xml:space="preserve"></t>
    </r>
  </si>
  <si>
    <r>
      <rPr>
        <sz val="12"/>
        <color rgb="FF000000"/>
        <rFont val="方正黑体_GBK"/>
        <charset val="134"/>
      </rPr>
      <t>是否进入体检</t>
    </r>
    <r>
      <rPr>
        <sz val="12"/>
        <color rgb="FF000000"/>
        <rFont val="方正黑体_GBK"/>
        <charset val="134"/>
      </rPr>
      <t xml:space="preserve"></t>
    </r>
  </si>
  <si>
    <r>
      <rPr>
        <sz val="12"/>
        <color rgb="FF000000"/>
        <rFont val="方正黑体_GBK"/>
        <charset val="134"/>
      </rPr>
      <t>备注</t>
    </r>
    <r>
      <rPr>
        <sz val="12"/>
        <color rgb="FF000000"/>
        <rFont val="方正黑体_GBK"/>
        <charset val="134"/>
      </rPr>
      <t xml:space="preserve"></t>
    </r>
  </si>
  <si>
    <t>谢晓莹</t>
  </si>
  <si>
    <r>
      <rPr>
        <sz val="10"/>
        <rFont val="方正仿宋_GBK"/>
        <charset val="134"/>
      </rPr>
      <t>成都海关后勤管理中心</t>
    </r>
    <r>
      <rPr>
        <sz val="10"/>
        <rFont val="Times New Roman"/>
        <charset val="134"/>
      </rPr>
      <t xml:space="preserve"></t>
    </r>
  </si>
  <si>
    <t>行政综合</t>
  </si>
  <si>
    <t>09001001</t>
  </si>
  <si>
    <t>3251212624805</t>
  </si>
  <si>
    <t>是</t>
  </si>
  <si>
    <t>庞雨晴</t>
  </si>
  <si>
    <t>3251210701908</t>
  </si>
  <si>
    <t>否</t>
  </si>
  <si>
    <t>黄萍</t>
  </si>
  <si>
    <t>3251211700307</t>
  </si>
  <si>
    <t>向云会</t>
  </si>
  <si>
    <t>四川国际旅行卫生保健中心（成都海关口岸门诊部）</t>
  </si>
  <si>
    <t>医学检验</t>
  </si>
  <si>
    <t>09002003</t>
  </si>
  <si>
    <t>3251210302123</t>
  </si>
  <si>
    <t>杨阳</t>
  </si>
  <si>
    <t>3251210302804</t>
  </si>
  <si>
    <t>石杉</t>
  </si>
  <si>
    <t>3251210301801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</si>
</sst>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2">
    <font>
      <sz val="11"/>
      <name val="宋体"/>
      <charset val="134"/>
    </font>
    <font>
      <sz val="14"/>
      <name val="宋体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4"/>
      <name val="方正黑体_GBK"/>
      <charset val="134"/>
    </font>
    <font>
      <sz val="18"/>
      <color rgb="FF000000"/>
      <name val="方正小标宋_GBK"/>
      <charset val="134"/>
    </font>
    <font>
      <sz val="12"/>
      <name val="方正黑体_GBK"/>
      <charset val="134"/>
    </font>
    <font>
      <sz val="10.5"/>
      <color rgb="FF000000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方正黑体_GBK"/>
      <charset val="134"/>
    </font>
    <font>
      <sz val="12"/>
      <color rgb="FF000000"/>
      <name val="方正黑体_GBK"/>
      <charset val="134"/>
    </font>
    <font>
      <sz val="11"/>
      <color rgb="FF000000"/>
      <name val="方正黑体_GBK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11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zoomScale="115" zoomScaleNormal="115" workbookViewId="0">
      <selection activeCell="K20" sqref="K20"/>
    </sheetView>
  </sheetViews>
  <sheetFormatPr defaultColWidth="9" defaultRowHeight="13.5"/>
  <cols>
    <col min="1" max="1" width="9" style="4"/>
    <col min="2" max="2" width="17.5" style="5" customWidth="1"/>
    <col min="3" max="3" width="8.5" style="4" customWidth="1"/>
    <col min="4" max="4" width="10.25" style="4" customWidth="1"/>
    <col min="5" max="5" width="14.625" style="6" customWidth="1"/>
    <col min="6" max="7" width="8.25" style="7" customWidth="1"/>
    <col min="8" max="8" width="7.625" style="7" customWidth="1"/>
    <col min="9" max="10" width="8.25" style="7" customWidth="1"/>
    <col min="11" max="11" width="7" style="4" customWidth="1"/>
    <col min="12" max="12" width="8.25" style="4" customWidth="1"/>
    <col min="13" max="13" width="13.625" style="4" customWidth="1"/>
    <col min="14" max="16384" width="9" style="4"/>
  </cols>
  <sheetData>
    <row r="1" s="1" customFormat="1" ht="21" customHeight="1" spans="1:10">
      <c r="A1" s="8" t="s">
        <v>0</v>
      </c>
      <c r="B1" s="9"/>
      <c r="E1" s="10"/>
      <c r="F1" s="11"/>
      <c r="G1" s="11"/>
      <c r="H1" s="11"/>
      <c r="I1" s="11"/>
      <c r="J1" s="11"/>
    </row>
    <row r="2" ht="33.75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2" customFormat="1" ht="75.75" customHeight="1" spans="1:16384">
      <c r="A3" s="13" t="s">
        <v>2</v>
      </c>
      <c r="B3" s="14" t="s">
        <v>3</v>
      </c>
      <c r="C3" s="13" t="s">
        <v>4</v>
      </c>
      <c r="D3" s="13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6" t="s">
        <v>10</v>
      </c>
      <c r="J3" s="17" t="s">
        <v>11</v>
      </c>
      <c r="K3" s="13" t="s">
        <v>12</v>
      </c>
      <c r="L3" s="13" t="s">
        <v>13</v>
      </c>
      <c r="M3" s="13" t="s">
        <v>14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  <c r="XFC3" s="33"/>
      <c r="XFD3" s="33"/>
    </row>
    <row r="4" s="3" customFormat="1" ht="17.25" customHeight="1" spans="1:13">
      <c r="A4" s="18" t="s">
        <v>15</v>
      </c>
      <c r="B4" s="19" t="s">
        <v>16</v>
      </c>
      <c r="C4" s="20" t="s">
        <v>17</v>
      </c>
      <c r="D4" s="21" t="s">
        <v>18</v>
      </c>
      <c r="E4" s="18" t="s">
        <v>19</v>
      </c>
      <c r="F4" s="22">
        <v>72.2</v>
      </c>
      <c r="G4" s="22">
        <f t="shared" ref="G4:G9" si="0">F4*0.4</f>
        <v>28.88</v>
      </c>
      <c r="H4" s="22">
        <v>84</v>
      </c>
      <c r="I4" s="22">
        <f t="shared" ref="I4:I9" si="1">H4*0.6</f>
        <v>50.4</v>
      </c>
      <c r="J4" s="22">
        <f t="shared" ref="J4:J9" si="2">G4+I4</f>
        <v>79.28</v>
      </c>
      <c r="K4" s="34">
        <v>1</v>
      </c>
      <c r="L4" s="34" t="s">
        <v>20</v>
      </c>
      <c r="M4" s="34"/>
    </row>
    <row r="5" s="3" customFormat="1" ht="17.25" customHeight="1" spans="1:13">
      <c r="A5" s="18" t="s">
        <v>21</v>
      </c>
      <c r="B5" s="23"/>
      <c r="C5" s="24"/>
      <c r="D5" s="24"/>
      <c r="E5" s="18" t="s">
        <v>22</v>
      </c>
      <c r="F5" s="22">
        <v>71.2</v>
      </c>
      <c r="G5" s="22">
        <f t="shared" si="0"/>
        <v>28.48</v>
      </c>
      <c r="H5" s="22">
        <v>80.2</v>
      </c>
      <c r="I5" s="22">
        <f t="shared" si="1"/>
        <v>48.12</v>
      </c>
      <c r="J5" s="22">
        <f t="shared" si="2"/>
        <v>76.6</v>
      </c>
      <c r="K5" s="34">
        <v>2</v>
      </c>
      <c r="L5" s="34" t="s">
        <v>23</v>
      </c>
      <c r="M5" s="34"/>
    </row>
    <row r="6" s="3" customFormat="1" ht="17.25" customHeight="1" spans="1:13">
      <c r="A6" s="18" t="s">
        <v>24</v>
      </c>
      <c r="B6" s="25"/>
      <c r="C6" s="26"/>
      <c r="D6" s="26"/>
      <c r="E6" s="18" t="s">
        <v>25</v>
      </c>
      <c r="F6" s="22">
        <v>73.8</v>
      </c>
      <c r="G6" s="22">
        <f t="shared" si="0"/>
        <v>29.52</v>
      </c>
      <c r="H6" s="22">
        <v>65</v>
      </c>
      <c r="I6" s="22">
        <f t="shared" si="1"/>
        <v>39</v>
      </c>
      <c r="J6" s="22">
        <f t="shared" si="2"/>
        <v>68.52</v>
      </c>
      <c r="K6" s="34">
        <v>3</v>
      </c>
      <c r="L6" s="34" t="s">
        <v>23</v>
      </c>
      <c r="M6" s="34"/>
    </row>
    <row r="7" s="3" customFormat="1" ht="18.75" customHeight="1" spans="1:13">
      <c r="A7" s="18" t="s">
        <v>26</v>
      </c>
      <c r="B7" s="27" t="s">
        <v>27</v>
      </c>
      <c r="C7" s="20" t="s">
        <v>28</v>
      </c>
      <c r="D7" s="21" t="s">
        <v>29</v>
      </c>
      <c r="E7" s="18" t="s">
        <v>30</v>
      </c>
      <c r="F7" s="22">
        <v>67</v>
      </c>
      <c r="G7" s="22">
        <f t="shared" si="0"/>
        <v>26.8</v>
      </c>
      <c r="H7" s="22">
        <v>83.8</v>
      </c>
      <c r="I7" s="22">
        <f t="shared" si="1"/>
        <v>50.28</v>
      </c>
      <c r="J7" s="22">
        <f t="shared" si="2"/>
        <v>77.08</v>
      </c>
      <c r="K7" s="34">
        <v>1</v>
      </c>
      <c r="L7" s="34" t="s">
        <v>20</v>
      </c>
      <c r="M7" s="35"/>
    </row>
    <row r="8" s="3" customFormat="1" ht="18.75" customHeight="1" spans="1:13">
      <c r="A8" s="18" t="s">
        <v>31</v>
      </c>
      <c r="B8" s="28"/>
      <c r="C8" s="24"/>
      <c r="D8" s="29"/>
      <c r="E8" s="30" t="s">
        <v>32</v>
      </c>
      <c r="F8" s="22">
        <v>62</v>
      </c>
      <c r="G8" s="22">
        <f t="shared" si="0"/>
        <v>24.8</v>
      </c>
      <c r="H8" s="22">
        <v>76</v>
      </c>
      <c r="I8" s="22">
        <f t="shared" si="1"/>
        <v>45.6</v>
      </c>
      <c r="J8" s="22">
        <f t="shared" si="2"/>
        <v>70.4</v>
      </c>
      <c r="K8" s="34">
        <v>2</v>
      </c>
      <c r="L8" s="34" t="s">
        <v>23</v>
      </c>
      <c r="M8" s="35"/>
    </row>
    <row r="9" s="3" customFormat="1" ht="17.25" customHeight="1" spans="1:13">
      <c r="A9" s="18" t="s">
        <v>33</v>
      </c>
      <c r="B9" s="31"/>
      <c r="C9" s="26"/>
      <c r="D9" s="32"/>
      <c r="E9" s="30" t="s">
        <v>34</v>
      </c>
      <c r="F9" s="22">
        <v>60</v>
      </c>
      <c r="G9" s="22">
        <f t="shared" si="0"/>
        <v>24</v>
      </c>
      <c r="H9" s="22">
        <v>72.6</v>
      </c>
      <c r="I9" s="22">
        <f t="shared" si="1"/>
        <v>43.56</v>
      </c>
      <c r="J9" s="22">
        <f t="shared" si="2"/>
        <v>67.56</v>
      </c>
      <c r="K9" s="34">
        <v>3</v>
      </c>
      <c r="L9" s="34" t="s">
        <v>23</v>
      </c>
      <c r="M9" s="34"/>
    </row>
  </sheetData>
  <mergeCells count="7">
    <mergeCell ref="A2:M2"/>
    <mergeCell ref="B4:B6"/>
    <mergeCell ref="B7:B9"/>
    <mergeCell ref="C4:C6"/>
    <mergeCell ref="C7:C9"/>
    <mergeCell ref="D4:D6"/>
    <mergeCell ref="D7:D9"/>
  </mergeCells>
  <pageMargins left="0.429113033249622" right="0.340235233306885" top="0.429113033249622" bottom="0.421475096950381" header="0.315238382872634" footer="0.31523838287263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罗昊舒</cp:lastModifiedBy>
  <cp:revision>0</cp:revision>
  <dcterms:created xsi:type="dcterms:W3CDTF">2021-06-26T05:43:00Z</dcterms:created>
  <cp:lastPrinted>2023-05-19T06:23:00Z</cp:lastPrinted>
  <dcterms:modified xsi:type="dcterms:W3CDTF">2023-05-22T02:14:14Z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