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Sheet1!$A$3:$O$181</definedName>
    <definedName name="_xlnm.Print_Titles" localSheetId="0">Sheet1!$3:$3</definedName>
  </definedNames>
  <calcPr calcId="144525"/>
</workbook>
</file>

<file path=xl/sharedStrings.xml><?xml version="1.0" encoding="utf-8"?>
<sst xmlns="http://schemas.openxmlformats.org/spreadsheetml/2006/main" count="1084" uniqueCount="441">
  <si>
    <t>附件：</t>
  </si>
  <si>
    <t>经开区2023年上半年公开招聘教师参加面试考生考试总成绩和进入体检人员名单</t>
  </si>
  <si>
    <t>序号</t>
  </si>
  <si>
    <t>报考单位</t>
  </si>
  <si>
    <t>岗位名称</t>
  </si>
  <si>
    <t>姓名</t>
  </si>
  <si>
    <t>职位编号</t>
  </si>
  <si>
    <t>准考证号</t>
  </si>
  <si>
    <t>笔试成绩</t>
  </si>
  <si>
    <t>政策性加分情况</t>
  </si>
  <si>
    <t>折合后笔试总成绩（含加分）</t>
  </si>
  <si>
    <t>面试成绩</t>
  </si>
  <si>
    <t>面试折合成绩</t>
  </si>
  <si>
    <t>考试
总成绩</t>
  </si>
  <si>
    <t>职位名次</t>
  </si>
  <si>
    <t>是否
进入体检</t>
  </si>
  <si>
    <t>备注</t>
  </si>
  <si>
    <t>市第十一中学</t>
  </si>
  <si>
    <t>初中英语教师岗</t>
  </si>
  <si>
    <t>曾瑜</t>
  </si>
  <si>
    <t>23041101</t>
  </si>
  <si>
    <t>2304060504116</t>
  </si>
  <si>
    <t>是</t>
  </si>
  <si>
    <t>易园园</t>
  </si>
  <si>
    <t>2304060503425</t>
  </si>
  <si>
    <t>否</t>
  </si>
  <si>
    <t>初中地理教师岗</t>
  </si>
  <si>
    <t>薛璐</t>
  </si>
  <si>
    <t>23041102</t>
  </si>
  <si>
    <t>2304060504222</t>
  </si>
  <si>
    <t>赵一龙</t>
  </si>
  <si>
    <t>2304060503404</t>
  </si>
  <si>
    <t>市第十九中学</t>
  </si>
  <si>
    <t>初中政治教师岗</t>
  </si>
  <si>
    <t>刘佳敏</t>
  </si>
  <si>
    <t>23041103</t>
  </si>
  <si>
    <t>2304060504614</t>
  </si>
  <si>
    <t>肖香楠</t>
  </si>
  <si>
    <t>2304060502419</t>
  </si>
  <si>
    <t>刘妍伶</t>
  </si>
  <si>
    <t>2304060503906</t>
  </si>
  <si>
    <t>三江实验学校</t>
  </si>
  <si>
    <t>小学语文教师岗</t>
  </si>
  <si>
    <t>罗玉娟</t>
  </si>
  <si>
    <t>23041104</t>
  </si>
  <si>
    <t>2304060506008</t>
  </si>
  <si>
    <t>杜昀珊</t>
  </si>
  <si>
    <t>2304060504303</t>
  </si>
  <si>
    <t>胥若兰</t>
  </si>
  <si>
    <t>2304060505512</t>
  </si>
  <si>
    <t>赵青</t>
  </si>
  <si>
    <t>2304060505001</t>
  </si>
  <si>
    <t>陈婷</t>
  </si>
  <si>
    <t>2304060503514</t>
  </si>
  <si>
    <t>雷婷婷</t>
  </si>
  <si>
    <t>2304060504305</t>
  </si>
  <si>
    <t>李竞怡</t>
  </si>
  <si>
    <t>2304060502917</t>
  </si>
  <si>
    <t>刘雨婕</t>
  </si>
  <si>
    <t>2304060503418</t>
  </si>
  <si>
    <t>付裕</t>
  </si>
  <si>
    <t>2304060505217</t>
  </si>
  <si>
    <t>仇锦涛</t>
  </si>
  <si>
    <t>2304060505108</t>
  </si>
  <si>
    <t>何雪艳</t>
  </si>
  <si>
    <t>2304060503602</t>
  </si>
  <si>
    <t>林娜</t>
  </si>
  <si>
    <t>2304060502521</t>
  </si>
  <si>
    <t>马静雯</t>
  </si>
  <si>
    <t>2304060505801</t>
  </si>
  <si>
    <t>林夕爱</t>
  </si>
  <si>
    <t>2304060502404</t>
  </si>
  <si>
    <t>何超军</t>
  </si>
  <si>
    <t>2304060504912</t>
  </si>
  <si>
    <t>董津</t>
  </si>
  <si>
    <t>2304060505406</t>
  </si>
  <si>
    <t>张红</t>
  </si>
  <si>
    <t>2304060505313</t>
  </si>
  <si>
    <t>崔海燕</t>
  </si>
  <si>
    <t>2304060504821</t>
  </si>
  <si>
    <t>姚依依</t>
  </si>
  <si>
    <t>2304060505322</t>
  </si>
  <si>
    <t>徐小兰</t>
  </si>
  <si>
    <t>2304060505407</t>
  </si>
  <si>
    <t>刘师好</t>
  </si>
  <si>
    <t>2304060502604</t>
  </si>
  <si>
    <t>缺考</t>
  </si>
  <si>
    <t>小学数学教师岗</t>
  </si>
  <si>
    <t>冯梅</t>
  </si>
  <si>
    <t>23041105</t>
  </si>
  <si>
    <t>2304060504313</t>
  </si>
  <si>
    <t>曾雪华</t>
  </si>
  <si>
    <t>2304060502706</t>
  </si>
  <si>
    <t>赵薇</t>
  </si>
  <si>
    <t>2304060505623</t>
  </si>
  <si>
    <t>杨菲</t>
  </si>
  <si>
    <t>2304060503009</t>
  </si>
  <si>
    <t>孙艺</t>
  </si>
  <si>
    <t>2304060502904</t>
  </si>
  <si>
    <t>何晨曦</t>
  </si>
  <si>
    <t>2304060504622</t>
  </si>
  <si>
    <t>龙金凤</t>
  </si>
  <si>
    <t>2304060505302</t>
  </si>
  <si>
    <t>张婷</t>
  </si>
  <si>
    <t>2304060503109</t>
  </si>
  <si>
    <t>郑佳慧</t>
  </si>
  <si>
    <t>2304060504118</t>
  </si>
  <si>
    <t>小学英语教师岗</t>
  </si>
  <si>
    <t>刘欣雨</t>
  </si>
  <si>
    <t>23041106</t>
  </si>
  <si>
    <t>2304060502720</t>
  </si>
  <si>
    <t>唐敏</t>
  </si>
  <si>
    <t>2304060504225</t>
  </si>
  <si>
    <t>张柳</t>
  </si>
  <si>
    <t>2304060504026</t>
  </si>
  <si>
    <t>小学美术教师岗</t>
  </si>
  <si>
    <t>杜新</t>
  </si>
  <si>
    <t>23041107</t>
  </si>
  <si>
    <t>2304060502727</t>
  </si>
  <si>
    <t>刘伯钰</t>
  </si>
  <si>
    <t>2304060504520</t>
  </si>
  <si>
    <t>但学谦</t>
  </si>
  <si>
    <t>2304060505318</t>
  </si>
  <si>
    <t>小学音乐教师岗</t>
  </si>
  <si>
    <t>蒲芯雨</t>
  </si>
  <si>
    <t>23041108</t>
  </si>
  <si>
    <t>2304060502806</t>
  </si>
  <si>
    <t>王婷</t>
  </si>
  <si>
    <t>2304060505006</t>
  </si>
  <si>
    <t>邹婷</t>
  </si>
  <si>
    <t>2304060504016</t>
  </si>
  <si>
    <t>小学体育教师岗</t>
  </si>
  <si>
    <t>牟晨怡</t>
  </si>
  <si>
    <t>23041109</t>
  </si>
  <si>
    <t>2304060504626</t>
  </si>
  <si>
    <t>杜懿璋</t>
  </si>
  <si>
    <t>2304060503330</t>
  </si>
  <si>
    <t>李金龙</t>
  </si>
  <si>
    <t>2304060505822</t>
  </si>
  <si>
    <t>游滨梦</t>
  </si>
  <si>
    <t>2304060503420</t>
  </si>
  <si>
    <t>赖渝橙</t>
  </si>
  <si>
    <t>2304060503627</t>
  </si>
  <si>
    <t>王文学</t>
  </si>
  <si>
    <t>2304060504813</t>
  </si>
  <si>
    <t>小学信息技术
教师岗</t>
  </si>
  <si>
    <t>李金芮</t>
  </si>
  <si>
    <t>23041110</t>
  </si>
  <si>
    <t>2304060502428</t>
  </si>
  <si>
    <t>谢明翠</t>
  </si>
  <si>
    <t>2304060504818</t>
  </si>
  <si>
    <t>吴菁</t>
  </si>
  <si>
    <t>2304060502324</t>
  </si>
  <si>
    <t>小学科学教师岗</t>
  </si>
  <si>
    <t>文怡珺</t>
  </si>
  <si>
    <t>23041111</t>
  </si>
  <si>
    <t>2304060503317</t>
  </si>
  <si>
    <t>邱明佳</t>
  </si>
  <si>
    <t>2304060502809</t>
  </si>
  <si>
    <t>李佳俊</t>
  </si>
  <si>
    <t>2304060505425</t>
  </si>
  <si>
    <t>安小佳</t>
  </si>
  <si>
    <t>2304060504302</t>
  </si>
  <si>
    <t>邓亚鑫</t>
  </si>
  <si>
    <t>2304060504628</t>
  </si>
  <si>
    <t>初中语文教师岗</t>
  </si>
  <si>
    <t>张诗雨</t>
  </si>
  <si>
    <t>23041112</t>
  </si>
  <si>
    <t>2304060503912</t>
  </si>
  <si>
    <t>赵雅琳</t>
  </si>
  <si>
    <t>2304060502529</t>
  </si>
  <si>
    <t>张勤</t>
  </si>
  <si>
    <t>2304060505210</t>
  </si>
  <si>
    <t>朱钰洁</t>
  </si>
  <si>
    <t>2304060505610</t>
  </si>
  <si>
    <t>刘佳玥</t>
  </si>
  <si>
    <t>2304060504329</t>
  </si>
  <si>
    <t>罗蕾</t>
  </si>
  <si>
    <t>2304060503724</t>
  </si>
  <si>
    <t>陈海英</t>
  </si>
  <si>
    <t>2304060503523</t>
  </si>
  <si>
    <t>唐鑫</t>
  </si>
  <si>
    <t>2304060503519</t>
  </si>
  <si>
    <t>唐颖</t>
  </si>
  <si>
    <t>2304060505530</t>
  </si>
  <si>
    <t>邹孟真</t>
  </si>
  <si>
    <t>2304060505026</t>
  </si>
  <si>
    <t>郝文</t>
  </si>
  <si>
    <t>2304060505615</t>
  </si>
  <si>
    <t>詹琳</t>
  </si>
  <si>
    <t>2304060503616</t>
  </si>
  <si>
    <t>文珏涵</t>
  </si>
  <si>
    <t>2304060503710</t>
  </si>
  <si>
    <t>李敏</t>
  </si>
  <si>
    <t>2304060503808</t>
  </si>
  <si>
    <t>初中数学教师岗</t>
  </si>
  <si>
    <t>廖晓琴</t>
  </si>
  <si>
    <t>23041113</t>
  </si>
  <si>
    <t>2304060502701</t>
  </si>
  <si>
    <t>付雨鑫</t>
  </si>
  <si>
    <t>2304060503606</t>
  </si>
  <si>
    <t>邓婷婷</t>
  </si>
  <si>
    <t>2304060502429</t>
  </si>
  <si>
    <t>陈柳</t>
  </si>
  <si>
    <t>2304060504517</t>
  </si>
  <si>
    <t>吴健豪</t>
  </si>
  <si>
    <t>2304060504523</t>
  </si>
  <si>
    <t>税莉</t>
  </si>
  <si>
    <t>2304060502401</t>
  </si>
  <si>
    <t>彭春影</t>
  </si>
  <si>
    <t>2304060504019</t>
  </si>
  <si>
    <t>张科</t>
  </si>
  <si>
    <t>2304060505106</t>
  </si>
  <si>
    <t>谷冬梅</t>
  </si>
  <si>
    <t>2304060502520</t>
  </si>
  <si>
    <t>魏志刚</t>
  </si>
  <si>
    <t>2304060504502</t>
  </si>
  <si>
    <t>考试总成绩相同，
按面试成绩高低排序</t>
  </si>
  <si>
    <t>刘云浩</t>
  </si>
  <si>
    <t>2304060503630</t>
  </si>
  <si>
    <t>谢路遥</t>
  </si>
  <si>
    <t>2304060504202</t>
  </si>
  <si>
    <t>吕洋辉</t>
  </si>
  <si>
    <t>2304060505811</t>
  </si>
  <si>
    <t>李懿泓</t>
  </si>
  <si>
    <t>2304060504715</t>
  </si>
  <si>
    <t>陈芳</t>
  </si>
  <si>
    <t>2304060505209</t>
  </si>
  <si>
    <t>郭美妙</t>
  </si>
  <si>
    <t>23041114</t>
  </si>
  <si>
    <t>2304060503917</t>
  </si>
  <si>
    <t>孙思琪</t>
  </si>
  <si>
    <t>2304060505016</t>
  </si>
  <si>
    <t>吴钰玲</t>
  </si>
  <si>
    <t>2304060502417</t>
  </si>
  <si>
    <t>文琳雅</t>
  </si>
  <si>
    <t>2304060505107</t>
  </si>
  <si>
    <t>唐廷兰</t>
  </si>
  <si>
    <t>2304060504417</t>
  </si>
  <si>
    <t>周竹影</t>
  </si>
  <si>
    <t>2304060505511</t>
  </si>
  <si>
    <t>陈星</t>
  </si>
  <si>
    <t>2304060503114</t>
  </si>
  <si>
    <t>王家琴</t>
  </si>
  <si>
    <t>2304060503319</t>
  </si>
  <si>
    <t>唐梦婷</t>
  </si>
  <si>
    <t>2304060502627</t>
  </si>
  <si>
    <t>吕彦儒</t>
  </si>
  <si>
    <t>2304060504525</t>
  </si>
  <si>
    <t>蒲秋芬</t>
  </si>
  <si>
    <t>2304060505922</t>
  </si>
  <si>
    <t>张芳</t>
  </si>
  <si>
    <t>2304060503124</t>
  </si>
  <si>
    <t>初中美术教师岗</t>
  </si>
  <si>
    <t>黄杨</t>
  </si>
  <si>
    <t>23041115</t>
  </si>
  <si>
    <t>2304060504219</t>
  </si>
  <si>
    <t>苟宏敏</t>
  </si>
  <si>
    <t>2304060504416</t>
  </si>
  <si>
    <t>朱玉</t>
  </si>
  <si>
    <t>2304060505411</t>
  </si>
  <si>
    <t>初中音乐教师岗</t>
  </si>
  <si>
    <t>马杰</t>
  </si>
  <si>
    <t>23041116</t>
  </si>
  <si>
    <t>2304060505725</t>
  </si>
  <si>
    <t>黄韬</t>
  </si>
  <si>
    <t>2304060504029</t>
  </si>
  <si>
    <t>杨佳乐</t>
  </si>
  <si>
    <t>2304060505012</t>
  </si>
  <si>
    <t>初中体育教师岗</t>
  </si>
  <si>
    <t>胡浩</t>
  </si>
  <si>
    <t>23041117</t>
  </si>
  <si>
    <t>2304060504512</t>
  </si>
  <si>
    <t>唐浩东</t>
  </si>
  <si>
    <t>2304060504320</t>
  </si>
  <si>
    <t>初中信息技术
教师岗</t>
  </si>
  <si>
    <t>陈利娟</t>
  </si>
  <si>
    <t>23041118</t>
  </si>
  <si>
    <t>2304060503902</t>
  </si>
  <si>
    <t>何明昊</t>
  </si>
  <si>
    <t>2304060504022</t>
  </si>
  <si>
    <t>杨菊芬</t>
  </si>
  <si>
    <t>2304060503108</t>
  </si>
  <si>
    <t>初中物理教师岗</t>
  </si>
  <si>
    <t>罗怡斐</t>
  </si>
  <si>
    <t>23041119</t>
  </si>
  <si>
    <t>2304060505122</t>
  </si>
  <si>
    <t>周雁昕</t>
  </si>
  <si>
    <t>2304060505518</t>
  </si>
  <si>
    <t>郑文龙</t>
  </si>
  <si>
    <t>2304060504915</t>
  </si>
  <si>
    <t>桂承书</t>
  </si>
  <si>
    <t>2304060505509</t>
  </si>
  <si>
    <t>罗靓珂</t>
  </si>
  <si>
    <t>2304060505926</t>
  </si>
  <si>
    <t>田睿兮</t>
  </si>
  <si>
    <t>2304060504616</t>
  </si>
  <si>
    <t>富临实验小学</t>
  </si>
  <si>
    <t>唐娅</t>
  </si>
  <si>
    <t>23041120</t>
  </si>
  <si>
    <t>2304060502918</t>
  </si>
  <si>
    <t>刘玥</t>
  </si>
  <si>
    <t>2304060505418</t>
  </si>
  <si>
    <t>黄子萱</t>
  </si>
  <si>
    <t>2304060503421</t>
  </si>
  <si>
    <t>林巧</t>
  </si>
  <si>
    <t>2304060504307</t>
  </si>
  <si>
    <t>赵亚兰</t>
  </si>
  <si>
    <t>23041121</t>
  </si>
  <si>
    <t>2304060503502</t>
  </si>
  <si>
    <t>李汶奚</t>
  </si>
  <si>
    <t>2304060504918</t>
  </si>
  <si>
    <t>杜红梅</t>
  </si>
  <si>
    <t>2304060502728</t>
  </si>
  <si>
    <t>王媛</t>
  </si>
  <si>
    <t>2304060503817</t>
  </si>
  <si>
    <t>李鑫玉</t>
  </si>
  <si>
    <t>2304060504920</t>
  </si>
  <si>
    <t>罗奇睿</t>
  </si>
  <si>
    <t>2304060505004</t>
  </si>
  <si>
    <t>郭宗秀</t>
  </si>
  <si>
    <t>2304060503824</t>
  </si>
  <si>
    <t>胡莺</t>
  </si>
  <si>
    <t>23041122</t>
  </si>
  <si>
    <t>2304060504824</t>
  </si>
  <si>
    <t>尹姗</t>
  </si>
  <si>
    <t>2304060504017</t>
  </si>
  <si>
    <t>杨雯</t>
  </si>
  <si>
    <t>2304060502614</t>
  </si>
  <si>
    <t>杜凤林</t>
  </si>
  <si>
    <t>2304060504823</t>
  </si>
  <si>
    <t>邹锦玉</t>
  </si>
  <si>
    <t>2304060504422</t>
  </si>
  <si>
    <t>康伏霞</t>
  </si>
  <si>
    <t>2304060505905</t>
  </si>
  <si>
    <t>绵阳市塘汛小学</t>
  </si>
  <si>
    <t>赵心怡</t>
  </si>
  <si>
    <t>23041123</t>
  </si>
  <si>
    <t>2304060504326</t>
  </si>
  <si>
    <t>邓莉</t>
  </si>
  <si>
    <t>2304060504712</t>
  </si>
  <si>
    <t>宋明</t>
  </si>
  <si>
    <t>2304060504806</t>
  </si>
  <si>
    <t>何莉</t>
  </si>
  <si>
    <t>2304060503215</t>
  </si>
  <si>
    <t>唐佳歆</t>
  </si>
  <si>
    <t>23041124</t>
  </si>
  <si>
    <t>2304060502827</t>
  </si>
  <si>
    <t>陈莹</t>
  </si>
  <si>
    <t>2304060504827</t>
  </si>
  <si>
    <t>刘徐婷</t>
  </si>
  <si>
    <t>23041125</t>
  </si>
  <si>
    <t>2304060505403</t>
  </si>
  <si>
    <t>向岚芳</t>
  </si>
  <si>
    <t>2304060504706</t>
  </si>
  <si>
    <t>唐钟林</t>
  </si>
  <si>
    <t>23041126</t>
  </si>
  <si>
    <t>2304060504012</t>
  </si>
  <si>
    <t>敬滔</t>
  </si>
  <si>
    <t>2304060505103</t>
  </si>
  <si>
    <t>崔峻铭</t>
  </si>
  <si>
    <t>2304060505602</t>
  </si>
  <si>
    <t>幼儿教师岗</t>
  </si>
  <si>
    <t>曾琼</t>
  </si>
  <si>
    <t>23041127</t>
  </si>
  <si>
    <t>2304060503423</t>
  </si>
  <si>
    <t>何婧文</t>
  </si>
  <si>
    <t>2304060504206</t>
  </si>
  <si>
    <t>王铃玉</t>
  </si>
  <si>
    <t>2304060504005</t>
  </si>
  <si>
    <t>绵阳市德政街小学</t>
  </si>
  <si>
    <t>王欣</t>
  </si>
  <si>
    <t>23041128</t>
  </si>
  <si>
    <t>2304060503405</t>
  </si>
  <si>
    <t>刘佳影</t>
  </si>
  <si>
    <t>2304060504327</t>
  </si>
  <si>
    <t>郭诗睿</t>
  </si>
  <si>
    <t>2304060504822</t>
  </si>
  <si>
    <t>彭欣</t>
  </si>
  <si>
    <t>2304060503003</t>
  </si>
  <si>
    <t>王珺瑶</t>
  </si>
  <si>
    <t>2304060504010</t>
  </si>
  <si>
    <t>杨晓慧</t>
  </si>
  <si>
    <t>2304060502609</t>
  </si>
  <si>
    <t>放弃面试</t>
  </si>
  <si>
    <t>雷丽</t>
  </si>
  <si>
    <t>23041129</t>
  </si>
  <si>
    <t>2304060505907</t>
  </si>
  <si>
    <t>龚思唯</t>
  </si>
  <si>
    <t>23041130</t>
  </si>
  <si>
    <t>2304060506018</t>
  </si>
  <si>
    <t>蔡玲</t>
  </si>
  <si>
    <t>2304060504903</t>
  </si>
  <si>
    <t>杨宾如</t>
  </si>
  <si>
    <t>2304060503118</t>
  </si>
  <si>
    <t>王建平</t>
  </si>
  <si>
    <t>23041131</t>
  </si>
  <si>
    <t>2304060503320</t>
  </si>
  <si>
    <t>蒋雪</t>
  </si>
  <si>
    <t>2304060503505</t>
  </si>
  <si>
    <t>安宇</t>
  </si>
  <si>
    <t>2304060505730</t>
  </si>
  <si>
    <t>敬欢</t>
  </si>
  <si>
    <t>23041132</t>
  </si>
  <si>
    <t>2304060503414</t>
  </si>
  <si>
    <t>李芸卓</t>
  </si>
  <si>
    <t>2304060506016</t>
  </si>
  <si>
    <t>南塔幼儿园</t>
  </si>
  <si>
    <t>陈美歧</t>
  </si>
  <si>
    <t>23041133</t>
  </si>
  <si>
    <t>2304060505906</t>
  </si>
  <si>
    <t>赵芮嘉</t>
  </si>
  <si>
    <t>2304060505726</t>
  </si>
  <si>
    <t>蒋婧</t>
  </si>
  <si>
    <t>2304060504328</t>
  </si>
  <si>
    <t>李凤鸣</t>
  </si>
  <si>
    <t>2304060506025</t>
  </si>
  <si>
    <t>周彦彦</t>
  </si>
  <si>
    <t>2304060505412</t>
  </si>
  <si>
    <t>詹秀</t>
  </si>
  <si>
    <t>2304060504717</t>
  </si>
  <si>
    <t>文跃路幼儿园</t>
  </si>
  <si>
    <t>蒋歆</t>
  </si>
  <si>
    <t>23041134</t>
  </si>
  <si>
    <t>2304060505113</t>
  </si>
  <si>
    <t>宋娟</t>
  </si>
  <si>
    <t>2304060505229</t>
  </si>
  <si>
    <t>文妍</t>
  </si>
  <si>
    <t>2304060505023</t>
  </si>
  <si>
    <t>严晓红</t>
  </si>
  <si>
    <t>2304060505011</t>
  </si>
  <si>
    <t>谢颜蔚</t>
  </si>
  <si>
    <t>2304060503607</t>
  </si>
  <si>
    <t>涪滨路幼儿园</t>
  </si>
  <si>
    <t>王雪琳</t>
  </si>
  <si>
    <t>23041135</t>
  </si>
  <si>
    <t>2304060502929</t>
  </si>
  <si>
    <t>任蕾</t>
  </si>
  <si>
    <t>2304060505119</t>
  </si>
  <si>
    <t>兰春燕</t>
  </si>
  <si>
    <t>2304060504815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</si>
</sst>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sz val="20"/>
      <name val="方正小标宋简体"/>
      <charset val="134"/>
    </font>
    <font>
      <sz val="11"/>
      <name val="宋体"/>
      <charset val="134"/>
      <scheme val="minor"/>
    </font>
    <font>
      <b/>
      <sz val="14"/>
      <name val="仿宋_GB2312"/>
      <charset val="134"/>
    </font>
    <font>
      <sz val="12"/>
      <color theme="1"/>
      <name val="宋体"/>
      <charset val="134"/>
    </font>
    <font>
      <sz val="14"/>
      <name val="宋体"/>
      <charset val="0"/>
    </font>
    <font>
      <sz val="14"/>
      <color theme="1"/>
      <name val="宋体"/>
      <charset val="134"/>
    </font>
    <font>
      <sz val="14"/>
      <name val="宋体"/>
      <charset val="134"/>
    </font>
    <font>
      <sz val="14"/>
      <color theme="1"/>
      <name val="宋体"/>
      <charset val="134"/>
      <scheme val="minor"/>
    </font>
    <font>
      <b/>
      <sz val="12"/>
      <color rgb="FF333333"/>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1"/>
  <sheetViews>
    <sheetView tabSelected="1" zoomScale="80" zoomScaleNormal="80" workbookViewId="0">
      <selection activeCell="E112" sqref="E112"/>
    </sheetView>
  </sheetViews>
  <sheetFormatPr defaultColWidth="9" defaultRowHeight="13.5"/>
  <cols>
    <col min="1" max="1" width="7.5" customWidth="1"/>
    <col min="2" max="2" width="21.125" customWidth="1"/>
    <col min="3" max="3" width="21.375" customWidth="1"/>
    <col min="4" max="4" width="15.5" customWidth="1"/>
    <col min="5" max="5" width="14.5" customWidth="1"/>
    <col min="6" max="6" width="19.5" customWidth="1"/>
    <col min="7" max="7" width="12.875" customWidth="1"/>
    <col min="8" max="8" width="21" customWidth="1"/>
    <col min="9" max="9" width="21.125" customWidth="1"/>
    <col min="10" max="10" width="12.625" style="1" customWidth="1"/>
    <col min="11" max="11" width="21.2583333333333" customWidth="1"/>
    <col min="12" max="12" width="14.2583333333333" customWidth="1"/>
    <col min="13" max="13" width="13" style="2" customWidth="1"/>
    <col min="14" max="14" width="12.125" style="2" customWidth="1"/>
    <col min="15" max="15" width="19.875" style="3" customWidth="1"/>
  </cols>
  <sheetData>
    <row r="1" ht="22" customHeight="1" spans="1:1">
      <c r="A1" s="4" t="s">
        <v>0</v>
      </c>
    </row>
    <row r="2" ht="61" customHeight="1" spans="1:14">
      <c r="A2" s="5" t="s">
        <v>1</v>
      </c>
      <c r="B2" s="6"/>
      <c r="C2" s="6"/>
      <c r="D2" s="6"/>
      <c r="E2" s="6"/>
      <c r="F2" s="6"/>
      <c r="G2" s="6"/>
      <c r="H2" s="6"/>
      <c r="I2" s="6"/>
      <c r="J2" s="17"/>
      <c r="K2" s="6"/>
      <c r="L2" s="6"/>
      <c r="M2" s="6"/>
      <c r="N2" s="6"/>
    </row>
    <row r="3" ht="66" customHeight="1" spans="1:15">
      <c r="A3" s="7" t="s">
        <v>2</v>
      </c>
      <c r="B3" s="7" t="s">
        <v>3</v>
      </c>
      <c r="C3" s="7" t="s">
        <v>4</v>
      </c>
      <c r="D3" s="7" t="s">
        <v>5</v>
      </c>
      <c r="E3" s="7" t="s">
        <v>6</v>
      </c>
      <c r="F3" s="7" t="s">
        <v>7</v>
      </c>
      <c r="G3" s="7" t="s">
        <v>8</v>
      </c>
      <c r="H3" s="7" t="s">
        <v>9</v>
      </c>
      <c r="I3" s="7" t="s">
        <v>10</v>
      </c>
      <c r="J3" s="18" t="s">
        <v>11</v>
      </c>
      <c r="K3" s="7" t="s">
        <v>12</v>
      </c>
      <c r="L3" s="7" t="s">
        <v>13</v>
      </c>
      <c r="M3" s="7" t="s">
        <v>14</v>
      </c>
      <c r="N3" s="7" t="s">
        <v>15</v>
      </c>
      <c r="O3" s="7" t="s">
        <v>16</v>
      </c>
    </row>
    <row r="4" ht="33" customHeight="1" spans="1:15">
      <c r="A4" s="8">
        <v>1</v>
      </c>
      <c r="B4" s="9" t="s">
        <v>17</v>
      </c>
      <c r="C4" s="9" t="s">
        <v>18</v>
      </c>
      <c r="D4" s="10" t="s">
        <v>19</v>
      </c>
      <c r="E4" s="10" t="s">
        <v>20</v>
      </c>
      <c r="F4" s="31" t="s">
        <v>21</v>
      </c>
      <c r="G4" s="11">
        <v>73.5</v>
      </c>
      <c r="H4" s="11">
        <v>0</v>
      </c>
      <c r="I4" s="10">
        <v>36.75</v>
      </c>
      <c r="J4" s="19">
        <v>85</v>
      </c>
      <c r="K4" s="11">
        <f t="shared" ref="K4:K36" si="0">J4*0.5</f>
        <v>42.5</v>
      </c>
      <c r="L4" s="20">
        <f t="shared" ref="L4:L36" si="1">I4+K4</f>
        <v>79.25</v>
      </c>
      <c r="M4" s="20">
        <v>1</v>
      </c>
      <c r="N4" s="20" t="s">
        <v>22</v>
      </c>
      <c r="O4" s="21"/>
    </row>
    <row r="5" ht="33" customHeight="1" spans="1:15">
      <c r="A5" s="8">
        <v>2</v>
      </c>
      <c r="B5" s="9" t="s">
        <v>17</v>
      </c>
      <c r="C5" s="9" t="s">
        <v>18</v>
      </c>
      <c r="D5" s="10" t="s">
        <v>23</v>
      </c>
      <c r="E5" s="10" t="s">
        <v>20</v>
      </c>
      <c r="F5" s="31" t="s">
        <v>24</v>
      </c>
      <c r="G5" s="11">
        <v>65.5</v>
      </c>
      <c r="H5" s="11">
        <v>0</v>
      </c>
      <c r="I5" s="10">
        <v>32.75</v>
      </c>
      <c r="J5" s="19">
        <v>86.4</v>
      </c>
      <c r="K5" s="11">
        <f t="shared" si="0"/>
        <v>43.2</v>
      </c>
      <c r="L5" s="20">
        <f t="shared" si="1"/>
        <v>75.95</v>
      </c>
      <c r="M5" s="20">
        <v>2</v>
      </c>
      <c r="N5" s="20" t="s">
        <v>25</v>
      </c>
      <c r="O5" s="21"/>
    </row>
    <row r="6" ht="33" customHeight="1" spans="1:15">
      <c r="A6" s="8">
        <v>3</v>
      </c>
      <c r="B6" s="9" t="s">
        <v>17</v>
      </c>
      <c r="C6" s="9" t="s">
        <v>26</v>
      </c>
      <c r="D6" s="10" t="s">
        <v>27</v>
      </c>
      <c r="E6" s="10" t="s">
        <v>28</v>
      </c>
      <c r="F6" s="31" t="s">
        <v>29</v>
      </c>
      <c r="G6" s="11">
        <v>76</v>
      </c>
      <c r="H6" s="11">
        <v>0</v>
      </c>
      <c r="I6" s="10">
        <v>38</v>
      </c>
      <c r="J6" s="19">
        <v>81.2</v>
      </c>
      <c r="K6" s="11">
        <f t="shared" si="0"/>
        <v>40.6</v>
      </c>
      <c r="L6" s="20">
        <f t="shared" si="1"/>
        <v>78.6</v>
      </c>
      <c r="M6" s="20">
        <v>1</v>
      </c>
      <c r="N6" s="20" t="s">
        <v>22</v>
      </c>
      <c r="O6" s="21"/>
    </row>
    <row r="7" ht="33" customHeight="1" spans="1:15">
      <c r="A7" s="8">
        <v>4</v>
      </c>
      <c r="B7" s="9" t="s">
        <v>17</v>
      </c>
      <c r="C7" s="9" t="s">
        <v>26</v>
      </c>
      <c r="D7" s="10" t="s">
        <v>30</v>
      </c>
      <c r="E7" s="10" t="s">
        <v>28</v>
      </c>
      <c r="F7" s="31" t="s">
        <v>31</v>
      </c>
      <c r="G7" s="11">
        <v>70.25</v>
      </c>
      <c r="H7" s="11">
        <v>0</v>
      </c>
      <c r="I7" s="10">
        <v>35.125</v>
      </c>
      <c r="J7" s="19">
        <v>79.2</v>
      </c>
      <c r="K7" s="11">
        <f t="shared" si="0"/>
        <v>39.6</v>
      </c>
      <c r="L7" s="20">
        <f t="shared" si="1"/>
        <v>74.725</v>
      </c>
      <c r="M7" s="20">
        <v>2</v>
      </c>
      <c r="N7" s="20" t="s">
        <v>25</v>
      </c>
      <c r="O7" s="21"/>
    </row>
    <row r="8" ht="33" customHeight="1" spans="1:15">
      <c r="A8" s="8">
        <v>5</v>
      </c>
      <c r="B8" s="9" t="s">
        <v>32</v>
      </c>
      <c r="C8" s="9" t="s">
        <v>33</v>
      </c>
      <c r="D8" s="10" t="s">
        <v>34</v>
      </c>
      <c r="E8" s="10" t="s">
        <v>35</v>
      </c>
      <c r="F8" s="31" t="s">
        <v>36</v>
      </c>
      <c r="G8" s="11">
        <v>74.25</v>
      </c>
      <c r="H8" s="11">
        <v>0</v>
      </c>
      <c r="I8" s="10">
        <v>37.125</v>
      </c>
      <c r="J8" s="19">
        <v>81.2</v>
      </c>
      <c r="K8" s="11">
        <f t="shared" si="0"/>
        <v>40.6</v>
      </c>
      <c r="L8" s="20">
        <f t="shared" si="1"/>
        <v>77.725</v>
      </c>
      <c r="M8" s="20">
        <v>1</v>
      </c>
      <c r="N8" s="20" t="s">
        <v>22</v>
      </c>
      <c r="O8" s="21"/>
    </row>
    <row r="9" ht="33" customHeight="1" spans="1:15">
      <c r="A9" s="8">
        <v>6</v>
      </c>
      <c r="B9" s="9" t="s">
        <v>32</v>
      </c>
      <c r="C9" s="9" t="s">
        <v>33</v>
      </c>
      <c r="D9" s="10" t="s">
        <v>37</v>
      </c>
      <c r="E9" s="10" t="s">
        <v>35</v>
      </c>
      <c r="F9" s="31" t="s">
        <v>38</v>
      </c>
      <c r="G9" s="11">
        <v>69.25</v>
      </c>
      <c r="H9" s="11">
        <v>0</v>
      </c>
      <c r="I9" s="10">
        <v>34.625</v>
      </c>
      <c r="J9" s="19">
        <v>80.32</v>
      </c>
      <c r="K9" s="11">
        <f t="shared" si="0"/>
        <v>40.16</v>
      </c>
      <c r="L9" s="20">
        <f t="shared" si="1"/>
        <v>74.785</v>
      </c>
      <c r="M9" s="20">
        <v>2</v>
      </c>
      <c r="N9" s="20" t="s">
        <v>25</v>
      </c>
      <c r="O9" s="22"/>
    </row>
    <row r="10" ht="33" customHeight="1" spans="1:15">
      <c r="A10" s="8">
        <v>7</v>
      </c>
      <c r="B10" s="9" t="s">
        <v>32</v>
      </c>
      <c r="C10" s="9" t="s">
        <v>33</v>
      </c>
      <c r="D10" s="10" t="s">
        <v>39</v>
      </c>
      <c r="E10" s="10" t="s">
        <v>35</v>
      </c>
      <c r="F10" s="31" t="s">
        <v>40</v>
      </c>
      <c r="G10" s="11">
        <v>67.5</v>
      </c>
      <c r="H10" s="11">
        <v>0</v>
      </c>
      <c r="I10" s="10">
        <v>33.75</v>
      </c>
      <c r="J10" s="19">
        <v>81.2</v>
      </c>
      <c r="K10" s="11">
        <f t="shared" si="0"/>
        <v>40.6</v>
      </c>
      <c r="L10" s="20">
        <f t="shared" si="1"/>
        <v>74.35</v>
      </c>
      <c r="M10" s="20">
        <v>3</v>
      </c>
      <c r="N10" s="20" t="s">
        <v>25</v>
      </c>
      <c r="O10" s="21"/>
    </row>
    <row r="11" ht="33" customHeight="1" spans="1:15">
      <c r="A11" s="8">
        <v>8</v>
      </c>
      <c r="B11" s="9" t="s">
        <v>41</v>
      </c>
      <c r="C11" s="9" t="s">
        <v>42</v>
      </c>
      <c r="D11" s="10" t="s">
        <v>43</v>
      </c>
      <c r="E11" s="10" t="s">
        <v>44</v>
      </c>
      <c r="F11" s="31" t="s">
        <v>45</v>
      </c>
      <c r="G11" s="11">
        <v>71</v>
      </c>
      <c r="H11" s="11">
        <v>0</v>
      </c>
      <c r="I11" s="10">
        <v>35.5</v>
      </c>
      <c r="J11" s="19">
        <v>83.5</v>
      </c>
      <c r="K11" s="11">
        <f t="shared" si="0"/>
        <v>41.75</v>
      </c>
      <c r="L11" s="20">
        <f t="shared" si="1"/>
        <v>77.25</v>
      </c>
      <c r="M11" s="20">
        <v>1</v>
      </c>
      <c r="N11" s="20" t="s">
        <v>22</v>
      </c>
      <c r="O11" s="21"/>
    </row>
    <row r="12" ht="33" customHeight="1" spans="1:15">
      <c r="A12" s="8">
        <v>9</v>
      </c>
      <c r="B12" s="9" t="s">
        <v>41</v>
      </c>
      <c r="C12" s="9" t="s">
        <v>42</v>
      </c>
      <c r="D12" s="10" t="s">
        <v>46</v>
      </c>
      <c r="E12" s="10" t="s">
        <v>44</v>
      </c>
      <c r="F12" s="31" t="s">
        <v>47</v>
      </c>
      <c r="G12" s="11">
        <v>69.5</v>
      </c>
      <c r="H12" s="11">
        <v>0</v>
      </c>
      <c r="I12" s="10">
        <v>34.75</v>
      </c>
      <c r="J12" s="19">
        <v>84.7</v>
      </c>
      <c r="K12" s="11">
        <f t="shared" si="0"/>
        <v>42.35</v>
      </c>
      <c r="L12" s="20">
        <f t="shared" si="1"/>
        <v>77.1</v>
      </c>
      <c r="M12" s="20">
        <v>2</v>
      </c>
      <c r="N12" s="20" t="s">
        <v>22</v>
      </c>
      <c r="O12" s="21"/>
    </row>
    <row r="13" ht="33" customHeight="1" spans="1:15">
      <c r="A13" s="8">
        <v>10</v>
      </c>
      <c r="B13" s="9" t="s">
        <v>41</v>
      </c>
      <c r="C13" s="9" t="s">
        <v>42</v>
      </c>
      <c r="D13" s="10" t="s">
        <v>48</v>
      </c>
      <c r="E13" s="10" t="s">
        <v>44</v>
      </c>
      <c r="F13" s="31" t="s">
        <v>49</v>
      </c>
      <c r="G13" s="11">
        <v>70</v>
      </c>
      <c r="H13" s="11">
        <v>0</v>
      </c>
      <c r="I13" s="10">
        <v>35</v>
      </c>
      <c r="J13" s="19">
        <v>84.1</v>
      </c>
      <c r="K13" s="11">
        <f t="shared" si="0"/>
        <v>42.05</v>
      </c>
      <c r="L13" s="20">
        <f t="shared" si="1"/>
        <v>77.05</v>
      </c>
      <c r="M13" s="20">
        <v>3</v>
      </c>
      <c r="N13" s="20" t="s">
        <v>22</v>
      </c>
      <c r="O13" s="21"/>
    </row>
    <row r="14" ht="33" customHeight="1" spans="1:15">
      <c r="A14" s="8">
        <v>11</v>
      </c>
      <c r="B14" s="9" t="s">
        <v>41</v>
      </c>
      <c r="C14" s="9" t="s">
        <v>42</v>
      </c>
      <c r="D14" s="10" t="s">
        <v>50</v>
      </c>
      <c r="E14" s="10" t="s">
        <v>44</v>
      </c>
      <c r="F14" s="31" t="s">
        <v>51</v>
      </c>
      <c r="G14" s="11">
        <v>73.25</v>
      </c>
      <c r="H14" s="11">
        <v>0</v>
      </c>
      <c r="I14" s="10">
        <v>36.625</v>
      </c>
      <c r="J14" s="19">
        <v>80.4</v>
      </c>
      <c r="K14" s="11">
        <f t="shared" si="0"/>
        <v>40.2</v>
      </c>
      <c r="L14" s="20">
        <f t="shared" si="1"/>
        <v>76.825</v>
      </c>
      <c r="M14" s="20">
        <v>4</v>
      </c>
      <c r="N14" s="20" t="s">
        <v>22</v>
      </c>
      <c r="O14" s="21"/>
    </row>
    <row r="15" ht="33" customHeight="1" spans="1:15">
      <c r="A15" s="8">
        <v>12</v>
      </c>
      <c r="B15" s="9" t="s">
        <v>41</v>
      </c>
      <c r="C15" s="9" t="s">
        <v>42</v>
      </c>
      <c r="D15" s="10" t="s">
        <v>52</v>
      </c>
      <c r="E15" s="10" t="s">
        <v>44</v>
      </c>
      <c r="F15" s="31" t="s">
        <v>53</v>
      </c>
      <c r="G15" s="11">
        <v>66.25</v>
      </c>
      <c r="H15" s="11">
        <v>0</v>
      </c>
      <c r="I15" s="10">
        <v>33.125</v>
      </c>
      <c r="J15" s="19">
        <v>86.2</v>
      </c>
      <c r="K15" s="11">
        <f t="shared" si="0"/>
        <v>43.1</v>
      </c>
      <c r="L15" s="20">
        <f t="shared" si="1"/>
        <v>76.225</v>
      </c>
      <c r="M15" s="20">
        <v>5</v>
      </c>
      <c r="N15" s="20" t="s">
        <v>22</v>
      </c>
      <c r="O15" s="21"/>
    </row>
    <row r="16" ht="33" customHeight="1" spans="1:15">
      <c r="A16" s="8">
        <v>13</v>
      </c>
      <c r="B16" s="9" t="s">
        <v>41</v>
      </c>
      <c r="C16" s="9" t="s">
        <v>42</v>
      </c>
      <c r="D16" s="10" t="s">
        <v>54</v>
      </c>
      <c r="E16" s="10" t="s">
        <v>44</v>
      </c>
      <c r="F16" s="31" t="s">
        <v>55</v>
      </c>
      <c r="G16" s="11">
        <v>67.75</v>
      </c>
      <c r="H16" s="11">
        <v>0</v>
      </c>
      <c r="I16" s="10">
        <v>33.875</v>
      </c>
      <c r="J16" s="19">
        <v>84.3</v>
      </c>
      <c r="K16" s="11">
        <f t="shared" si="0"/>
        <v>42.15</v>
      </c>
      <c r="L16" s="20">
        <f t="shared" si="1"/>
        <v>76.025</v>
      </c>
      <c r="M16" s="20">
        <v>6</v>
      </c>
      <c r="N16" s="20" t="s">
        <v>22</v>
      </c>
      <c r="O16" s="21"/>
    </row>
    <row r="17" ht="33" customHeight="1" spans="1:15">
      <c r="A17" s="8">
        <v>14</v>
      </c>
      <c r="B17" s="9" t="s">
        <v>41</v>
      </c>
      <c r="C17" s="9" t="s">
        <v>42</v>
      </c>
      <c r="D17" s="10" t="s">
        <v>56</v>
      </c>
      <c r="E17" s="10" t="s">
        <v>44</v>
      </c>
      <c r="F17" s="31" t="s">
        <v>57</v>
      </c>
      <c r="G17" s="11">
        <v>68.5</v>
      </c>
      <c r="H17" s="11">
        <v>0</v>
      </c>
      <c r="I17" s="10">
        <v>34.25</v>
      </c>
      <c r="J17" s="19">
        <v>82.9</v>
      </c>
      <c r="K17" s="11">
        <f t="shared" si="0"/>
        <v>41.45</v>
      </c>
      <c r="L17" s="20">
        <f t="shared" si="1"/>
        <v>75.7</v>
      </c>
      <c r="M17" s="20">
        <v>7</v>
      </c>
      <c r="N17" s="20" t="s">
        <v>22</v>
      </c>
      <c r="O17" s="21"/>
    </row>
    <row r="18" ht="33" customHeight="1" spans="1:15">
      <c r="A18" s="8">
        <v>15</v>
      </c>
      <c r="B18" s="9" t="s">
        <v>41</v>
      </c>
      <c r="C18" s="9" t="s">
        <v>42</v>
      </c>
      <c r="D18" s="10" t="s">
        <v>58</v>
      </c>
      <c r="E18" s="10" t="s">
        <v>44</v>
      </c>
      <c r="F18" s="31" t="s">
        <v>59</v>
      </c>
      <c r="G18" s="11">
        <v>70</v>
      </c>
      <c r="H18" s="11">
        <v>0</v>
      </c>
      <c r="I18" s="10">
        <v>35</v>
      </c>
      <c r="J18" s="19">
        <v>80.46</v>
      </c>
      <c r="K18" s="11">
        <f t="shared" si="0"/>
        <v>40.23</v>
      </c>
      <c r="L18" s="20">
        <f t="shared" si="1"/>
        <v>75.23</v>
      </c>
      <c r="M18" s="20">
        <v>8</v>
      </c>
      <c r="N18" s="20" t="s">
        <v>25</v>
      </c>
      <c r="O18" s="21"/>
    </row>
    <row r="19" ht="33" customHeight="1" spans="1:15">
      <c r="A19" s="8">
        <v>16</v>
      </c>
      <c r="B19" s="9" t="s">
        <v>41</v>
      </c>
      <c r="C19" s="9" t="s">
        <v>42</v>
      </c>
      <c r="D19" s="10" t="s">
        <v>60</v>
      </c>
      <c r="E19" s="10" t="s">
        <v>44</v>
      </c>
      <c r="F19" s="31" t="s">
        <v>61</v>
      </c>
      <c r="G19" s="11">
        <v>69</v>
      </c>
      <c r="H19" s="11">
        <v>0</v>
      </c>
      <c r="I19" s="10">
        <v>34.5</v>
      </c>
      <c r="J19" s="19">
        <v>80.1</v>
      </c>
      <c r="K19" s="11">
        <f t="shared" si="0"/>
        <v>40.05</v>
      </c>
      <c r="L19" s="20">
        <f t="shared" si="1"/>
        <v>74.55</v>
      </c>
      <c r="M19" s="20">
        <v>9</v>
      </c>
      <c r="N19" s="20" t="s">
        <v>25</v>
      </c>
      <c r="O19" s="21"/>
    </row>
    <row r="20" ht="33" customHeight="1" spans="1:15">
      <c r="A20" s="8">
        <v>17</v>
      </c>
      <c r="B20" s="9" t="s">
        <v>41</v>
      </c>
      <c r="C20" s="9" t="s">
        <v>42</v>
      </c>
      <c r="D20" s="10" t="s">
        <v>62</v>
      </c>
      <c r="E20" s="10" t="s">
        <v>44</v>
      </c>
      <c r="F20" s="31" t="s">
        <v>63</v>
      </c>
      <c r="G20" s="11">
        <v>67</v>
      </c>
      <c r="H20" s="11">
        <v>0</v>
      </c>
      <c r="I20" s="10">
        <v>33.5</v>
      </c>
      <c r="J20" s="19">
        <v>80.2</v>
      </c>
      <c r="K20" s="11">
        <f t="shared" si="0"/>
        <v>40.1</v>
      </c>
      <c r="L20" s="20">
        <f t="shared" si="1"/>
        <v>73.6</v>
      </c>
      <c r="M20" s="20">
        <v>10</v>
      </c>
      <c r="N20" s="20" t="s">
        <v>25</v>
      </c>
      <c r="O20" s="21"/>
    </row>
    <row r="21" ht="33" customHeight="1" spans="1:15">
      <c r="A21" s="8">
        <v>18</v>
      </c>
      <c r="B21" s="9" t="s">
        <v>41</v>
      </c>
      <c r="C21" s="9" t="s">
        <v>42</v>
      </c>
      <c r="D21" s="10" t="s">
        <v>64</v>
      </c>
      <c r="E21" s="10" t="s">
        <v>44</v>
      </c>
      <c r="F21" s="31" t="s">
        <v>65</v>
      </c>
      <c r="G21" s="11">
        <v>68.5</v>
      </c>
      <c r="H21" s="11">
        <v>0</v>
      </c>
      <c r="I21" s="10">
        <v>34.25</v>
      </c>
      <c r="J21" s="19">
        <v>78.1</v>
      </c>
      <c r="K21" s="11">
        <f t="shared" si="0"/>
        <v>39.05</v>
      </c>
      <c r="L21" s="20">
        <f t="shared" si="1"/>
        <v>73.3</v>
      </c>
      <c r="M21" s="20">
        <v>11</v>
      </c>
      <c r="N21" s="20" t="s">
        <v>25</v>
      </c>
      <c r="O21" s="21"/>
    </row>
    <row r="22" ht="33" customHeight="1" spans="1:15">
      <c r="A22" s="8">
        <v>19</v>
      </c>
      <c r="B22" s="9" t="s">
        <v>41</v>
      </c>
      <c r="C22" s="9" t="s">
        <v>42</v>
      </c>
      <c r="D22" s="10" t="s">
        <v>66</v>
      </c>
      <c r="E22" s="10" t="s">
        <v>44</v>
      </c>
      <c r="F22" s="31" t="s">
        <v>67</v>
      </c>
      <c r="G22" s="11">
        <v>68.5</v>
      </c>
      <c r="H22" s="11">
        <v>0</v>
      </c>
      <c r="I22" s="10">
        <v>34.25</v>
      </c>
      <c r="J22" s="19">
        <v>76.9</v>
      </c>
      <c r="K22" s="11">
        <f t="shared" si="0"/>
        <v>38.45</v>
      </c>
      <c r="L22" s="20">
        <f t="shared" si="1"/>
        <v>72.7</v>
      </c>
      <c r="M22" s="20">
        <v>12</v>
      </c>
      <c r="N22" s="20" t="s">
        <v>25</v>
      </c>
      <c r="O22" s="21"/>
    </row>
    <row r="23" ht="33" customHeight="1" spans="1:15">
      <c r="A23" s="8">
        <v>20</v>
      </c>
      <c r="B23" s="9" t="s">
        <v>41</v>
      </c>
      <c r="C23" s="9" t="s">
        <v>42</v>
      </c>
      <c r="D23" s="10" t="s">
        <v>68</v>
      </c>
      <c r="E23" s="10" t="s">
        <v>44</v>
      </c>
      <c r="F23" s="31" t="s">
        <v>69</v>
      </c>
      <c r="G23" s="11">
        <v>68.5</v>
      </c>
      <c r="H23" s="11">
        <v>0</v>
      </c>
      <c r="I23" s="10">
        <v>34.25</v>
      </c>
      <c r="J23" s="19">
        <v>76.5</v>
      </c>
      <c r="K23" s="11">
        <f t="shared" si="0"/>
        <v>38.25</v>
      </c>
      <c r="L23" s="20">
        <f t="shared" si="1"/>
        <v>72.5</v>
      </c>
      <c r="M23" s="20">
        <v>13</v>
      </c>
      <c r="N23" s="20" t="s">
        <v>25</v>
      </c>
      <c r="O23" s="21"/>
    </row>
    <row r="24" ht="33" customHeight="1" spans="1:15">
      <c r="A24" s="8">
        <v>21</v>
      </c>
      <c r="B24" s="9" t="s">
        <v>41</v>
      </c>
      <c r="C24" s="9" t="s">
        <v>42</v>
      </c>
      <c r="D24" s="10" t="s">
        <v>70</v>
      </c>
      <c r="E24" s="10" t="s">
        <v>44</v>
      </c>
      <c r="F24" s="31" t="s">
        <v>71</v>
      </c>
      <c r="G24" s="11">
        <v>66.25</v>
      </c>
      <c r="H24" s="11">
        <v>0</v>
      </c>
      <c r="I24" s="10">
        <v>33.125</v>
      </c>
      <c r="J24" s="19">
        <v>78.6</v>
      </c>
      <c r="K24" s="11">
        <f t="shared" si="0"/>
        <v>39.3</v>
      </c>
      <c r="L24" s="20">
        <f t="shared" si="1"/>
        <v>72.425</v>
      </c>
      <c r="M24" s="20">
        <v>14</v>
      </c>
      <c r="N24" s="20" t="s">
        <v>25</v>
      </c>
      <c r="O24" s="21"/>
    </row>
    <row r="25" ht="33" customHeight="1" spans="1:15">
      <c r="A25" s="8">
        <v>22</v>
      </c>
      <c r="B25" s="9" t="s">
        <v>41</v>
      </c>
      <c r="C25" s="9" t="s">
        <v>42</v>
      </c>
      <c r="D25" s="10" t="s">
        <v>72</v>
      </c>
      <c r="E25" s="10" t="s">
        <v>44</v>
      </c>
      <c r="F25" s="31" t="s">
        <v>73</v>
      </c>
      <c r="G25" s="11">
        <v>71</v>
      </c>
      <c r="H25" s="11">
        <v>0</v>
      </c>
      <c r="I25" s="10">
        <v>35.5</v>
      </c>
      <c r="J25" s="19">
        <v>73.8</v>
      </c>
      <c r="K25" s="11">
        <f t="shared" si="0"/>
        <v>36.9</v>
      </c>
      <c r="L25" s="20">
        <f t="shared" si="1"/>
        <v>72.4</v>
      </c>
      <c r="M25" s="20">
        <v>15</v>
      </c>
      <c r="N25" s="20" t="s">
        <v>25</v>
      </c>
      <c r="O25" s="21"/>
    </row>
    <row r="26" ht="33" customHeight="1" spans="1:15">
      <c r="A26" s="8">
        <v>23</v>
      </c>
      <c r="B26" s="9" t="s">
        <v>41</v>
      </c>
      <c r="C26" s="9" t="s">
        <v>42</v>
      </c>
      <c r="D26" s="10" t="s">
        <v>74</v>
      </c>
      <c r="E26" s="10" t="s">
        <v>44</v>
      </c>
      <c r="F26" s="31" t="s">
        <v>75</v>
      </c>
      <c r="G26" s="11">
        <v>65.75</v>
      </c>
      <c r="H26" s="11">
        <v>0</v>
      </c>
      <c r="I26" s="10">
        <v>32.875</v>
      </c>
      <c r="J26" s="19">
        <v>76.3</v>
      </c>
      <c r="K26" s="11">
        <f t="shared" si="0"/>
        <v>38.15</v>
      </c>
      <c r="L26" s="20">
        <f t="shared" si="1"/>
        <v>71.025</v>
      </c>
      <c r="M26" s="20">
        <v>16</v>
      </c>
      <c r="N26" s="20" t="s">
        <v>25</v>
      </c>
      <c r="O26" s="21"/>
    </row>
    <row r="27" ht="33" customHeight="1" spans="1:15">
      <c r="A27" s="8">
        <v>24</v>
      </c>
      <c r="B27" s="9" t="s">
        <v>41</v>
      </c>
      <c r="C27" s="9" t="s">
        <v>42</v>
      </c>
      <c r="D27" s="10" t="s">
        <v>76</v>
      </c>
      <c r="E27" s="10" t="s">
        <v>44</v>
      </c>
      <c r="F27" s="31" t="s">
        <v>77</v>
      </c>
      <c r="G27" s="11">
        <v>66.5</v>
      </c>
      <c r="H27" s="11">
        <v>0</v>
      </c>
      <c r="I27" s="10">
        <v>33.25</v>
      </c>
      <c r="J27" s="19">
        <v>73.6</v>
      </c>
      <c r="K27" s="11">
        <f t="shared" si="0"/>
        <v>36.8</v>
      </c>
      <c r="L27" s="20">
        <f t="shared" si="1"/>
        <v>70.05</v>
      </c>
      <c r="M27" s="20">
        <v>17</v>
      </c>
      <c r="N27" s="20" t="s">
        <v>25</v>
      </c>
      <c r="O27" s="21"/>
    </row>
    <row r="28" ht="33" customHeight="1" spans="1:15">
      <c r="A28" s="8">
        <v>25</v>
      </c>
      <c r="B28" s="9" t="s">
        <v>41</v>
      </c>
      <c r="C28" s="9" t="s">
        <v>42</v>
      </c>
      <c r="D28" s="10" t="s">
        <v>78</v>
      </c>
      <c r="E28" s="10" t="s">
        <v>44</v>
      </c>
      <c r="F28" s="31" t="s">
        <v>79</v>
      </c>
      <c r="G28" s="11">
        <v>66</v>
      </c>
      <c r="H28" s="11">
        <v>0</v>
      </c>
      <c r="I28" s="10">
        <v>33</v>
      </c>
      <c r="J28" s="19">
        <v>72.9</v>
      </c>
      <c r="K28" s="11">
        <f t="shared" si="0"/>
        <v>36.45</v>
      </c>
      <c r="L28" s="20">
        <f t="shared" si="1"/>
        <v>69.45</v>
      </c>
      <c r="M28" s="20">
        <v>18</v>
      </c>
      <c r="N28" s="20" t="s">
        <v>25</v>
      </c>
      <c r="O28" s="21"/>
    </row>
    <row r="29" ht="33" customHeight="1" spans="1:15">
      <c r="A29" s="8">
        <v>26</v>
      </c>
      <c r="B29" s="9" t="s">
        <v>41</v>
      </c>
      <c r="C29" s="9" t="s">
        <v>42</v>
      </c>
      <c r="D29" s="10" t="s">
        <v>80</v>
      </c>
      <c r="E29" s="10" t="s">
        <v>44</v>
      </c>
      <c r="F29" s="31" t="s">
        <v>81</v>
      </c>
      <c r="G29" s="11">
        <v>66.25</v>
      </c>
      <c r="H29" s="11">
        <v>0</v>
      </c>
      <c r="I29" s="10">
        <v>33.125</v>
      </c>
      <c r="J29" s="19">
        <v>72.2</v>
      </c>
      <c r="K29" s="11">
        <f t="shared" si="0"/>
        <v>36.1</v>
      </c>
      <c r="L29" s="20">
        <f t="shared" si="1"/>
        <v>69.225</v>
      </c>
      <c r="M29" s="20">
        <v>19</v>
      </c>
      <c r="N29" s="20" t="s">
        <v>25</v>
      </c>
      <c r="O29" s="21"/>
    </row>
    <row r="30" ht="33" customHeight="1" spans="1:15">
      <c r="A30" s="8">
        <v>27</v>
      </c>
      <c r="B30" s="9" t="s">
        <v>41</v>
      </c>
      <c r="C30" s="9" t="s">
        <v>42</v>
      </c>
      <c r="D30" s="10" t="s">
        <v>82</v>
      </c>
      <c r="E30" s="10" t="s">
        <v>44</v>
      </c>
      <c r="F30" s="31" t="s">
        <v>83</v>
      </c>
      <c r="G30" s="11">
        <v>68</v>
      </c>
      <c r="H30" s="11">
        <v>0</v>
      </c>
      <c r="I30" s="10">
        <v>34</v>
      </c>
      <c r="J30" s="19">
        <v>63</v>
      </c>
      <c r="K30" s="11">
        <f t="shared" si="0"/>
        <v>31.5</v>
      </c>
      <c r="L30" s="20">
        <f t="shared" si="1"/>
        <v>65.5</v>
      </c>
      <c r="M30" s="20">
        <v>20</v>
      </c>
      <c r="N30" s="20" t="s">
        <v>25</v>
      </c>
      <c r="O30" s="21"/>
    </row>
    <row r="31" ht="33" customHeight="1" spans="1:15">
      <c r="A31" s="8">
        <v>28</v>
      </c>
      <c r="B31" s="9" t="s">
        <v>41</v>
      </c>
      <c r="C31" s="9" t="s">
        <v>42</v>
      </c>
      <c r="D31" s="10" t="s">
        <v>84</v>
      </c>
      <c r="E31" s="10" t="s">
        <v>44</v>
      </c>
      <c r="F31" s="31" t="s">
        <v>85</v>
      </c>
      <c r="G31" s="11">
        <v>76.75</v>
      </c>
      <c r="H31" s="11">
        <v>0</v>
      </c>
      <c r="I31" s="10">
        <v>38.375</v>
      </c>
      <c r="J31" s="19">
        <v>0</v>
      </c>
      <c r="K31" s="11">
        <f t="shared" si="0"/>
        <v>0</v>
      </c>
      <c r="L31" s="20">
        <f t="shared" si="1"/>
        <v>38.375</v>
      </c>
      <c r="M31" s="20">
        <v>21</v>
      </c>
      <c r="N31" s="20" t="s">
        <v>25</v>
      </c>
      <c r="O31" s="23" t="s">
        <v>86</v>
      </c>
    </row>
    <row r="32" ht="33" customHeight="1" spans="1:15">
      <c r="A32" s="8">
        <v>29</v>
      </c>
      <c r="B32" s="9" t="s">
        <v>41</v>
      </c>
      <c r="C32" s="9" t="s">
        <v>87</v>
      </c>
      <c r="D32" s="10" t="s">
        <v>88</v>
      </c>
      <c r="E32" s="10" t="s">
        <v>89</v>
      </c>
      <c r="F32" s="31" t="s">
        <v>90</v>
      </c>
      <c r="G32" s="11">
        <v>67.5</v>
      </c>
      <c r="H32" s="11">
        <v>0</v>
      </c>
      <c r="I32" s="10">
        <v>33.75</v>
      </c>
      <c r="J32" s="19">
        <v>85.6</v>
      </c>
      <c r="K32" s="11">
        <f t="shared" si="0"/>
        <v>42.8</v>
      </c>
      <c r="L32" s="20">
        <f t="shared" si="1"/>
        <v>76.55</v>
      </c>
      <c r="M32" s="20">
        <v>1</v>
      </c>
      <c r="N32" s="20" t="s">
        <v>22</v>
      </c>
      <c r="O32" s="24"/>
    </row>
    <row r="33" ht="33" customHeight="1" spans="1:15">
      <c r="A33" s="8">
        <v>30</v>
      </c>
      <c r="B33" s="9" t="s">
        <v>41</v>
      </c>
      <c r="C33" s="9" t="s">
        <v>87</v>
      </c>
      <c r="D33" s="10" t="s">
        <v>91</v>
      </c>
      <c r="E33" s="10" t="s">
        <v>89</v>
      </c>
      <c r="F33" s="31" t="s">
        <v>92</v>
      </c>
      <c r="G33" s="11">
        <v>68.75</v>
      </c>
      <c r="H33" s="11">
        <v>0</v>
      </c>
      <c r="I33" s="10">
        <v>34.375</v>
      </c>
      <c r="J33" s="19">
        <v>82.6</v>
      </c>
      <c r="K33" s="11">
        <f t="shared" si="0"/>
        <v>41.3</v>
      </c>
      <c r="L33" s="20">
        <f t="shared" si="1"/>
        <v>75.675</v>
      </c>
      <c r="M33" s="20">
        <v>2</v>
      </c>
      <c r="N33" s="20" t="s">
        <v>22</v>
      </c>
      <c r="O33" s="24"/>
    </row>
    <row r="34" ht="33" customHeight="1" spans="1:15">
      <c r="A34" s="8">
        <v>31</v>
      </c>
      <c r="B34" s="9" t="s">
        <v>41</v>
      </c>
      <c r="C34" s="9" t="s">
        <v>87</v>
      </c>
      <c r="D34" s="10" t="s">
        <v>93</v>
      </c>
      <c r="E34" s="10" t="s">
        <v>89</v>
      </c>
      <c r="F34" s="31" t="s">
        <v>94</v>
      </c>
      <c r="G34" s="11">
        <v>69.75</v>
      </c>
      <c r="H34" s="11">
        <v>0</v>
      </c>
      <c r="I34" s="10">
        <v>34.875</v>
      </c>
      <c r="J34" s="19">
        <v>81.4</v>
      </c>
      <c r="K34" s="11">
        <f t="shared" si="0"/>
        <v>40.7</v>
      </c>
      <c r="L34" s="20">
        <f t="shared" si="1"/>
        <v>75.575</v>
      </c>
      <c r="M34" s="20">
        <v>3</v>
      </c>
      <c r="N34" s="20" t="s">
        <v>22</v>
      </c>
      <c r="O34" s="24"/>
    </row>
    <row r="35" ht="33" customHeight="1" spans="1:15">
      <c r="A35" s="8">
        <v>32</v>
      </c>
      <c r="B35" s="9" t="s">
        <v>41</v>
      </c>
      <c r="C35" s="9" t="s">
        <v>87</v>
      </c>
      <c r="D35" s="10" t="s">
        <v>95</v>
      </c>
      <c r="E35" s="10" t="s">
        <v>89</v>
      </c>
      <c r="F35" s="31" t="s">
        <v>96</v>
      </c>
      <c r="G35" s="11">
        <v>68.5</v>
      </c>
      <c r="H35" s="11">
        <v>0</v>
      </c>
      <c r="I35" s="10">
        <v>34.25</v>
      </c>
      <c r="J35" s="19">
        <v>80.4</v>
      </c>
      <c r="K35" s="11">
        <f t="shared" si="0"/>
        <v>40.2</v>
      </c>
      <c r="L35" s="20">
        <f t="shared" si="1"/>
        <v>74.45</v>
      </c>
      <c r="M35" s="20">
        <v>4</v>
      </c>
      <c r="N35" s="20" t="s">
        <v>25</v>
      </c>
      <c r="O35" s="24"/>
    </row>
    <row r="36" ht="33" customHeight="1" spans="1:15">
      <c r="A36" s="8">
        <v>33</v>
      </c>
      <c r="B36" s="9" t="s">
        <v>41</v>
      </c>
      <c r="C36" s="9" t="s">
        <v>87</v>
      </c>
      <c r="D36" s="10" t="s">
        <v>97</v>
      </c>
      <c r="E36" s="10" t="s">
        <v>89</v>
      </c>
      <c r="F36" s="31" t="s">
        <v>98</v>
      </c>
      <c r="G36" s="11">
        <v>68</v>
      </c>
      <c r="H36" s="11">
        <v>0</v>
      </c>
      <c r="I36" s="10">
        <v>34</v>
      </c>
      <c r="J36" s="19">
        <v>79.6</v>
      </c>
      <c r="K36" s="11">
        <f t="shared" si="0"/>
        <v>39.8</v>
      </c>
      <c r="L36" s="20">
        <f t="shared" si="1"/>
        <v>73.8</v>
      </c>
      <c r="M36" s="20">
        <v>5</v>
      </c>
      <c r="N36" s="20" t="s">
        <v>25</v>
      </c>
      <c r="O36" s="24"/>
    </row>
    <row r="37" ht="33" customHeight="1" spans="1:15">
      <c r="A37" s="8">
        <v>34</v>
      </c>
      <c r="B37" s="9" t="s">
        <v>41</v>
      </c>
      <c r="C37" s="9" t="s">
        <v>87</v>
      </c>
      <c r="D37" s="10" t="s">
        <v>99</v>
      </c>
      <c r="E37" s="10" t="s">
        <v>89</v>
      </c>
      <c r="F37" s="31" t="s">
        <v>100</v>
      </c>
      <c r="G37" s="11">
        <v>67</v>
      </c>
      <c r="H37" s="11">
        <v>0</v>
      </c>
      <c r="I37" s="10">
        <v>33.5</v>
      </c>
      <c r="J37" s="19">
        <v>78.2</v>
      </c>
      <c r="K37" s="11">
        <f t="shared" ref="K37:K100" si="2">J37*0.5</f>
        <v>39.1</v>
      </c>
      <c r="L37" s="20">
        <f t="shared" ref="L37:L100" si="3">I37+K37</f>
        <v>72.6</v>
      </c>
      <c r="M37" s="20">
        <v>6</v>
      </c>
      <c r="N37" s="20" t="s">
        <v>25</v>
      </c>
      <c r="O37" s="24"/>
    </row>
    <row r="38" ht="33" customHeight="1" spans="1:15">
      <c r="A38" s="8">
        <v>35</v>
      </c>
      <c r="B38" s="9" t="s">
        <v>41</v>
      </c>
      <c r="C38" s="9" t="s">
        <v>87</v>
      </c>
      <c r="D38" s="10" t="s">
        <v>101</v>
      </c>
      <c r="E38" s="10" t="s">
        <v>89</v>
      </c>
      <c r="F38" s="31" t="s">
        <v>102</v>
      </c>
      <c r="G38" s="11">
        <v>65.75</v>
      </c>
      <c r="H38" s="11">
        <v>0</v>
      </c>
      <c r="I38" s="10">
        <v>32.875</v>
      </c>
      <c r="J38" s="19">
        <v>76.2</v>
      </c>
      <c r="K38" s="11">
        <f t="shared" si="2"/>
        <v>38.1</v>
      </c>
      <c r="L38" s="20">
        <f t="shared" si="3"/>
        <v>70.975</v>
      </c>
      <c r="M38" s="20">
        <v>7</v>
      </c>
      <c r="N38" s="20" t="s">
        <v>25</v>
      </c>
      <c r="O38" s="24"/>
    </row>
    <row r="39" ht="33" customHeight="1" spans="1:15">
      <c r="A39" s="8">
        <v>36</v>
      </c>
      <c r="B39" s="9" t="s">
        <v>41</v>
      </c>
      <c r="C39" s="9" t="s">
        <v>87</v>
      </c>
      <c r="D39" s="10" t="s">
        <v>103</v>
      </c>
      <c r="E39" s="10">
        <v>23041105</v>
      </c>
      <c r="F39" s="31" t="s">
        <v>104</v>
      </c>
      <c r="G39" s="11">
        <v>65.5</v>
      </c>
      <c r="H39" s="11">
        <v>0</v>
      </c>
      <c r="I39" s="10">
        <v>32.75</v>
      </c>
      <c r="J39" s="19">
        <v>73</v>
      </c>
      <c r="K39" s="11">
        <f t="shared" si="2"/>
        <v>36.5</v>
      </c>
      <c r="L39" s="20">
        <f t="shared" si="3"/>
        <v>69.25</v>
      </c>
      <c r="M39" s="20">
        <v>8</v>
      </c>
      <c r="N39" s="20" t="s">
        <v>25</v>
      </c>
      <c r="O39" s="24"/>
    </row>
    <row r="40" ht="33" customHeight="1" spans="1:15">
      <c r="A40" s="8">
        <v>37</v>
      </c>
      <c r="B40" s="9" t="s">
        <v>41</v>
      </c>
      <c r="C40" s="9" t="s">
        <v>87</v>
      </c>
      <c r="D40" s="10" t="s">
        <v>105</v>
      </c>
      <c r="E40" s="10" t="s">
        <v>89</v>
      </c>
      <c r="F40" s="31" t="s">
        <v>106</v>
      </c>
      <c r="G40" s="11">
        <v>66.25</v>
      </c>
      <c r="H40" s="11">
        <v>0</v>
      </c>
      <c r="I40" s="10">
        <v>33.125</v>
      </c>
      <c r="J40" s="19">
        <v>0</v>
      </c>
      <c r="K40" s="11">
        <f t="shared" si="2"/>
        <v>0</v>
      </c>
      <c r="L40" s="20">
        <f t="shared" si="3"/>
        <v>33.125</v>
      </c>
      <c r="M40" s="20">
        <v>9</v>
      </c>
      <c r="N40" s="20" t="s">
        <v>25</v>
      </c>
      <c r="O40" s="23" t="s">
        <v>86</v>
      </c>
    </row>
    <row r="41" ht="33" customHeight="1" spans="1:15">
      <c r="A41" s="8">
        <v>38</v>
      </c>
      <c r="B41" s="9" t="s">
        <v>41</v>
      </c>
      <c r="C41" s="9" t="s">
        <v>107</v>
      </c>
      <c r="D41" s="10" t="s">
        <v>108</v>
      </c>
      <c r="E41" s="10" t="s">
        <v>109</v>
      </c>
      <c r="F41" s="31" t="s">
        <v>110</v>
      </c>
      <c r="G41" s="11">
        <v>70</v>
      </c>
      <c r="H41" s="11">
        <v>0</v>
      </c>
      <c r="I41" s="10">
        <v>35</v>
      </c>
      <c r="J41" s="19">
        <v>85.8</v>
      </c>
      <c r="K41" s="11">
        <f t="shared" si="2"/>
        <v>42.9</v>
      </c>
      <c r="L41" s="20">
        <f t="shared" si="3"/>
        <v>77.9</v>
      </c>
      <c r="M41" s="20">
        <v>1</v>
      </c>
      <c r="N41" s="20" t="s">
        <v>22</v>
      </c>
      <c r="O41" s="24"/>
    </row>
    <row r="42" ht="33" customHeight="1" spans="1:15">
      <c r="A42" s="8">
        <v>39</v>
      </c>
      <c r="B42" s="9" t="s">
        <v>41</v>
      </c>
      <c r="C42" s="9" t="s">
        <v>107</v>
      </c>
      <c r="D42" s="10" t="s">
        <v>111</v>
      </c>
      <c r="E42" s="10" t="s">
        <v>109</v>
      </c>
      <c r="F42" s="31" t="s">
        <v>112</v>
      </c>
      <c r="G42" s="11">
        <v>69.5</v>
      </c>
      <c r="H42" s="11">
        <v>0</v>
      </c>
      <c r="I42" s="10">
        <v>34.75</v>
      </c>
      <c r="J42" s="19">
        <v>82.4</v>
      </c>
      <c r="K42" s="11">
        <f t="shared" si="2"/>
        <v>41.2</v>
      </c>
      <c r="L42" s="20">
        <f t="shared" si="3"/>
        <v>75.95</v>
      </c>
      <c r="M42" s="20">
        <v>2</v>
      </c>
      <c r="N42" s="20" t="s">
        <v>25</v>
      </c>
      <c r="O42" s="24"/>
    </row>
    <row r="43" ht="33" customHeight="1" spans="1:15">
      <c r="A43" s="8">
        <v>40</v>
      </c>
      <c r="B43" s="9" t="s">
        <v>41</v>
      </c>
      <c r="C43" s="9" t="s">
        <v>107</v>
      </c>
      <c r="D43" s="10" t="s">
        <v>113</v>
      </c>
      <c r="E43" s="10" t="s">
        <v>109</v>
      </c>
      <c r="F43" s="31" t="s">
        <v>114</v>
      </c>
      <c r="G43" s="12">
        <v>69.75</v>
      </c>
      <c r="H43" s="12">
        <v>0</v>
      </c>
      <c r="I43" s="10">
        <v>34.875</v>
      </c>
      <c r="J43" s="19">
        <v>0</v>
      </c>
      <c r="K43" s="11">
        <f t="shared" si="2"/>
        <v>0</v>
      </c>
      <c r="L43" s="20">
        <f t="shared" si="3"/>
        <v>34.875</v>
      </c>
      <c r="M43" s="20">
        <v>3</v>
      </c>
      <c r="N43" s="20" t="s">
        <v>25</v>
      </c>
      <c r="O43" s="23" t="s">
        <v>86</v>
      </c>
    </row>
    <row r="44" ht="33" customHeight="1" spans="1:15">
      <c r="A44" s="8">
        <v>41</v>
      </c>
      <c r="B44" s="9" t="s">
        <v>41</v>
      </c>
      <c r="C44" s="9" t="s">
        <v>115</v>
      </c>
      <c r="D44" s="13" t="s">
        <v>116</v>
      </c>
      <c r="E44" s="14" t="s">
        <v>117</v>
      </c>
      <c r="F44" s="32" t="s">
        <v>118</v>
      </c>
      <c r="G44" s="15">
        <v>66</v>
      </c>
      <c r="H44" s="16">
        <v>6</v>
      </c>
      <c r="I44" s="14">
        <v>36</v>
      </c>
      <c r="J44" s="19">
        <v>80.2</v>
      </c>
      <c r="K44" s="11">
        <f t="shared" si="2"/>
        <v>40.1</v>
      </c>
      <c r="L44" s="20">
        <f t="shared" si="3"/>
        <v>76.1</v>
      </c>
      <c r="M44" s="20">
        <v>1</v>
      </c>
      <c r="N44" s="20" t="s">
        <v>22</v>
      </c>
      <c r="O44" s="24"/>
    </row>
    <row r="45" ht="33" customHeight="1" spans="1:15">
      <c r="A45" s="8">
        <v>42</v>
      </c>
      <c r="B45" s="9" t="s">
        <v>41</v>
      </c>
      <c r="C45" s="9" t="s">
        <v>115</v>
      </c>
      <c r="D45" s="10" t="s">
        <v>119</v>
      </c>
      <c r="E45" s="10" t="s">
        <v>117</v>
      </c>
      <c r="F45" s="31" t="s">
        <v>120</v>
      </c>
      <c r="G45" s="11">
        <v>65.5</v>
      </c>
      <c r="H45" s="11">
        <v>0</v>
      </c>
      <c r="I45" s="10">
        <v>32.75</v>
      </c>
      <c r="J45" s="19">
        <v>82.8</v>
      </c>
      <c r="K45" s="11">
        <f t="shared" si="2"/>
        <v>41.4</v>
      </c>
      <c r="L45" s="20">
        <f t="shared" si="3"/>
        <v>74.15</v>
      </c>
      <c r="M45" s="20">
        <v>2</v>
      </c>
      <c r="N45" s="20" t="s">
        <v>25</v>
      </c>
      <c r="O45" s="21"/>
    </row>
    <row r="46" ht="33" customHeight="1" spans="1:15">
      <c r="A46" s="8">
        <v>43</v>
      </c>
      <c r="B46" s="9" t="s">
        <v>41</v>
      </c>
      <c r="C46" s="9" t="s">
        <v>115</v>
      </c>
      <c r="D46" s="10" t="s">
        <v>121</v>
      </c>
      <c r="E46" s="10">
        <v>23041107</v>
      </c>
      <c r="F46" s="31" t="s">
        <v>122</v>
      </c>
      <c r="G46" s="11">
        <v>63.5</v>
      </c>
      <c r="H46" s="11">
        <v>0</v>
      </c>
      <c r="I46" s="10">
        <v>31.75</v>
      </c>
      <c r="J46" s="19">
        <v>76.4</v>
      </c>
      <c r="K46" s="11">
        <f t="shared" si="2"/>
        <v>38.2</v>
      </c>
      <c r="L46" s="20">
        <f t="shared" si="3"/>
        <v>69.95</v>
      </c>
      <c r="M46" s="20">
        <v>3</v>
      </c>
      <c r="N46" s="20" t="s">
        <v>25</v>
      </c>
      <c r="O46" s="21"/>
    </row>
    <row r="47" ht="33" customHeight="1" spans="1:15">
      <c r="A47" s="8">
        <v>44</v>
      </c>
      <c r="B47" s="9" t="s">
        <v>41</v>
      </c>
      <c r="C47" s="9" t="s">
        <v>123</v>
      </c>
      <c r="D47" s="10" t="s">
        <v>124</v>
      </c>
      <c r="E47" s="10" t="s">
        <v>125</v>
      </c>
      <c r="F47" s="31" t="s">
        <v>126</v>
      </c>
      <c r="G47" s="11">
        <v>65.25</v>
      </c>
      <c r="H47" s="11">
        <v>0</v>
      </c>
      <c r="I47" s="10">
        <v>32.625</v>
      </c>
      <c r="J47" s="19">
        <v>82</v>
      </c>
      <c r="K47" s="11">
        <f t="shared" si="2"/>
        <v>41</v>
      </c>
      <c r="L47" s="20">
        <f t="shared" si="3"/>
        <v>73.625</v>
      </c>
      <c r="M47" s="20">
        <v>1</v>
      </c>
      <c r="N47" s="20" t="s">
        <v>22</v>
      </c>
      <c r="O47" s="21"/>
    </row>
    <row r="48" ht="33" customHeight="1" spans="1:15">
      <c r="A48" s="8">
        <v>45</v>
      </c>
      <c r="B48" s="9" t="s">
        <v>41</v>
      </c>
      <c r="C48" s="9" t="s">
        <v>123</v>
      </c>
      <c r="D48" s="10" t="s">
        <v>127</v>
      </c>
      <c r="E48" s="10" t="s">
        <v>125</v>
      </c>
      <c r="F48" s="31" t="s">
        <v>128</v>
      </c>
      <c r="G48" s="11">
        <v>68.75</v>
      </c>
      <c r="H48" s="11">
        <v>0</v>
      </c>
      <c r="I48" s="10">
        <v>34.375</v>
      </c>
      <c r="J48" s="19">
        <v>76.2</v>
      </c>
      <c r="K48" s="11">
        <f t="shared" si="2"/>
        <v>38.1</v>
      </c>
      <c r="L48" s="20">
        <f t="shared" si="3"/>
        <v>72.475</v>
      </c>
      <c r="M48" s="20">
        <v>2</v>
      </c>
      <c r="N48" s="20" t="s">
        <v>25</v>
      </c>
      <c r="O48" s="21"/>
    </row>
    <row r="49" ht="33" customHeight="1" spans="1:15">
      <c r="A49" s="8">
        <v>46</v>
      </c>
      <c r="B49" s="9" t="s">
        <v>41</v>
      </c>
      <c r="C49" s="9" t="s">
        <v>123</v>
      </c>
      <c r="D49" s="10" t="s">
        <v>129</v>
      </c>
      <c r="E49" s="10" t="s">
        <v>125</v>
      </c>
      <c r="F49" s="31" t="s">
        <v>130</v>
      </c>
      <c r="G49" s="11">
        <v>64.5</v>
      </c>
      <c r="H49" s="11">
        <v>0</v>
      </c>
      <c r="I49" s="10">
        <v>32.25</v>
      </c>
      <c r="J49" s="19">
        <v>80.2</v>
      </c>
      <c r="K49" s="11">
        <f t="shared" si="2"/>
        <v>40.1</v>
      </c>
      <c r="L49" s="20">
        <f t="shared" si="3"/>
        <v>72.35</v>
      </c>
      <c r="M49" s="20">
        <v>3</v>
      </c>
      <c r="N49" s="20" t="s">
        <v>25</v>
      </c>
      <c r="O49" s="21"/>
    </row>
    <row r="50" ht="33" customHeight="1" spans="1:15">
      <c r="A50" s="8">
        <v>47</v>
      </c>
      <c r="B50" s="9" t="s">
        <v>41</v>
      </c>
      <c r="C50" s="9" t="s">
        <v>131</v>
      </c>
      <c r="D50" s="10" t="s">
        <v>132</v>
      </c>
      <c r="E50" s="10" t="s">
        <v>133</v>
      </c>
      <c r="F50" s="31" t="s">
        <v>134</v>
      </c>
      <c r="G50" s="11">
        <v>67.25</v>
      </c>
      <c r="H50" s="11">
        <v>0</v>
      </c>
      <c r="I50" s="10">
        <v>33.625</v>
      </c>
      <c r="J50" s="19">
        <v>85.6</v>
      </c>
      <c r="K50" s="11">
        <f t="shared" si="2"/>
        <v>42.8</v>
      </c>
      <c r="L50" s="20">
        <f t="shared" si="3"/>
        <v>76.425</v>
      </c>
      <c r="M50" s="20">
        <v>1</v>
      </c>
      <c r="N50" s="20" t="s">
        <v>22</v>
      </c>
      <c r="O50" s="21"/>
    </row>
    <row r="51" ht="33" customHeight="1" spans="1:15">
      <c r="A51" s="8">
        <v>48</v>
      </c>
      <c r="B51" s="9" t="s">
        <v>41</v>
      </c>
      <c r="C51" s="9" t="s">
        <v>131</v>
      </c>
      <c r="D51" s="10" t="s">
        <v>135</v>
      </c>
      <c r="E51" s="10" t="s">
        <v>133</v>
      </c>
      <c r="F51" s="31" t="s">
        <v>136</v>
      </c>
      <c r="G51" s="11">
        <v>66.25</v>
      </c>
      <c r="H51" s="11">
        <v>0</v>
      </c>
      <c r="I51" s="10">
        <v>33.125</v>
      </c>
      <c r="J51" s="19">
        <v>84.2</v>
      </c>
      <c r="K51" s="11">
        <f t="shared" si="2"/>
        <v>42.1</v>
      </c>
      <c r="L51" s="20">
        <f t="shared" si="3"/>
        <v>75.225</v>
      </c>
      <c r="M51" s="20">
        <v>2</v>
      </c>
      <c r="N51" s="20" t="s">
        <v>22</v>
      </c>
      <c r="O51" s="21"/>
    </row>
    <row r="52" ht="33" customHeight="1" spans="1:15">
      <c r="A52" s="8">
        <v>49</v>
      </c>
      <c r="B52" s="9" t="s">
        <v>41</v>
      </c>
      <c r="C52" s="9" t="s">
        <v>131</v>
      </c>
      <c r="D52" s="10" t="s">
        <v>137</v>
      </c>
      <c r="E52" s="10" t="s">
        <v>133</v>
      </c>
      <c r="F52" s="31" t="s">
        <v>138</v>
      </c>
      <c r="G52" s="11">
        <v>65</v>
      </c>
      <c r="H52" s="11">
        <v>0</v>
      </c>
      <c r="I52" s="10">
        <v>32.5</v>
      </c>
      <c r="J52" s="19">
        <v>84</v>
      </c>
      <c r="K52" s="11">
        <f t="shared" si="2"/>
        <v>42</v>
      </c>
      <c r="L52" s="20">
        <f t="shared" si="3"/>
        <v>74.5</v>
      </c>
      <c r="M52" s="20">
        <v>3</v>
      </c>
      <c r="N52" s="20" t="s">
        <v>25</v>
      </c>
      <c r="O52" s="21"/>
    </row>
    <row r="53" ht="33" customHeight="1" spans="1:15">
      <c r="A53" s="8">
        <v>50</v>
      </c>
      <c r="B53" s="9" t="s">
        <v>41</v>
      </c>
      <c r="C53" s="9" t="s">
        <v>131</v>
      </c>
      <c r="D53" s="10" t="s">
        <v>139</v>
      </c>
      <c r="E53" s="10" t="s">
        <v>133</v>
      </c>
      <c r="F53" s="31" t="s">
        <v>140</v>
      </c>
      <c r="G53" s="11">
        <v>64.75</v>
      </c>
      <c r="H53" s="11">
        <v>0</v>
      </c>
      <c r="I53" s="10">
        <v>32.375</v>
      </c>
      <c r="J53" s="19">
        <v>82.8</v>
      </c>
      <c r="K53" s="11">
        <f t="shared" si="2"/>
        <v>41.4</v>
      </c>
      <c r="L53" s="20">
        <f t="shared" si="3"/>
        <v>73.775</v>
      </c>
      <c r="M53" s="20">
        <v>4</v>
      </c>
      <c r="N53" s="20" t="s">
        <v>25</v>
      </c>
      <c r="O53" s="21"/>
    </row>
    <row r="54" ht="33" customHeight="1" spans="1:15">
      <c r="A54" s="8">
        <v>51</v>
      </c>
      <c r="B54" s="9" t="s">
        <v>41</v>
      </c>
      <c r="C54" s="9" t="s">
        <v>131</v>
      </c>
      <c r="D54" s="10" t="s">
        <v>141</v>
      </c>
      <c r="E54" s="10" t="s">
        <v>133</v>
      </c>
      <c r="F54" s="31" t="s">
        <v>142</v>
      </c>
      <c r="G54" s="11">
        <v>64</v>
      </c>
      <c r="H54" s="11">
        <v>0</v>
      </c>
      <c r="I54" s="10">
        <v>32</v>
      </c>
      <c r="J54" s="19">
        <v>79.6</v>
      </c>
      <c r="K54" s="11">
        <f t="shared" si="2"/>
        <v>39.8</v>
      </c>
      <c r="L54" s="20">
        <f t="shared" si="3"/>
        <v>71.8</v>
      </c>
      <c r="M54" s="20">
        <v>5</v>
      </c>
      <c r="N54" s="20" t="s">
        <v>25</v>
      </c>
      <c r="O54" s="21"/>
    </row>
    <row r="55" ht="33" customHeight="1" spans="1:15">
      <c r="A55" s="8">
        <v>52</v>
      </c>
      <c r="B55" s="9" t="s">
        <v>41</v>
      </c>
      <c r="C55" s="9" t="s">
        <v>131</v>
      </c>
      <c r="D55" s="10" t="s">
        <v>143</v>
      </c>
      <c r="E55" s="10" t="s">
        <v>133</v>
      </c>
      <c r="F55" s="31" t="s">
        <v>144</v>
      </c>
      <c r="G55" s="11">
        <v>60.25</v>
      </c>
      <c r="H55" s="11">
        <v>0</v>
      </c>
      <c r="I55" s="10">
        <v>30.125</v>
      </c>
      <c r="J55" s="19">
        <v>76.9</v>
      </c>
      <c r="K55" s="11">
        <f t="shared" si="2"/>
        <v>38.45</v>
      </c>
      <c r="L55" s="20">
        <f t="shared" si="3"/>
        <v>68.575</v>
      </c>
      <c r="M55" s="20">
        <v>6</v>
      </c>
      <c r="N55" s="20" t="s">
        <v>25</v>
      </c>
      <c r="O55" s="21"/>
    </row>
    <row r="56" ht="44" customHeight="1" spans="1:15">
      <c r="A56" s="8">
        <v>53</v>
      </c>
      <c r="B56" s="9" t="s">
        <v>41</v>
      </c>
      <c r="C56" s="9" t="s">
        <v>145</v>
      </c>
      <c r="D56" s="10" t="s">
        <v>146</v>
      </c>
      <c r="E56" s="10" t="s">
        <v>147</v>
      </c>
      <c r="F56" s="31" t="s">
        <v>148</v>
      </c>
      <c r="G56" s="11">
        <v>70</v>
      </c>
      <c r="H56" s="11">
        <v>0</v>
      </c>
      <c r="I56" s="10">
        <v>35</v>
      </c>
      <c r="J56" s="19">
        <v>81.4</v>
      </c>
      <c r="K56" s="11">
        <f t="shared" si="2"/>
        <v>40.7</v>
      </c>
      <c r="L56" s="20">
        <f t="shared" si="3"/>
        <v>75.7</v>
      </c>
      <c r="M56" s="20">
        <v>1</v>
      </c>
      <c r="N56" s="20" t="s">
        <v>22</v>
      </c>
      <c r="O56" s="21"/>
    </row>
    <row r="57" ht="42" customHeight="1" spans="1:15">
      <c r="A57" s="8">
        <v>54</v>
      </c>
      <c r="B57" s="9" t="s">
        <v>41</v>
      </c>
      <c r="C57" s="9" t="s">
        <v>145</v>
      </c>
      <c r="D57" s="10" t="s">
        <v>149</v>
      </c>
      <c r="E57" s="10" t="s">
        <v>147</v>
      </c>
      <c r="F57" s="31" t="s">
        <v>150</v>
      </c>
      <c r="G57" s="11">
        <v>67.5</v>
      </c>
      <c r="H57" s="11">
        <v>0</v>
      </c>
      <c r="I57" s="10">
        <v>33.75</v>
      </c>
      <c r="J57" s="19">
        <v>81.4</v>
      </c>
      <c r="K57" s="11">
        <f t="shared" si="2"/>
        <v>40.7</v>
      </c>
      <c r="L57" s="20">
        <f t="shared" si="3"/>
        <v>74.45</v>
      </c>
      <c r="M57" s="20">
        <v>2</v>
      </c>
      <c r="N57" s="20" t="s">
        <v>25</v>
      </c>
      <c r="O57" s="25"/>
    </row>
    <row r="58" ht="46" customHeight="1" spans="1:15">
      <c r="A58" s="8">
        <v>55</v>
      </c>
      <c r="B58" s="9" t="s">
        <v>41</v>
      </c>
      <c r="C58" s="9" t="s">
        <v>145</v>
      </c>
      <c r="D58" s="10" t="s">
        <v>151</v>
      </c>
      <c r="E58" s="10" t="s">
        <v>147</v>
      </c>
      <c r="F58" s="31" t="s">
        <v>152</v>
      </c>
      <c r="G58" s="11">
        <v>67.5</v>
      </c>
      <c r="H58" s="11">
        <v>0</v>
      </c>
      <c r="I58" s="10">
        <v>33.75</v>
      </c>
      <c r="J58" s="19">
        <v>81.2</v>
      </c>
      <c r="K58" s="11">
        <f t="shared" si="2"/>
        <v>40.6</v>
      </c>
      <c r="L58" s="20">
        <f t="shared" si="3"/>
        <v>74.35</v>
      </c>
      <c r="M58" s="20">
        <v>3</v>
      </c>
      <c r="N58" s="20" t="s">
        <v>25</v>
      </c>
      <c r="O58" s="25"/>
    </row>
    <row r="59" ht="33" customHeight="1" spans="1:15">
      <c r="A59" s="8">
        <v>56</v>
      </c>
      <c r="B59" s="9" t="s">
        <v>41</v>
      </c>
      <c r="C59" s="9" t="s">
        <v>153</v>
      </c>
      <c r="D59" s="10" t="s">
        <v>154</v>
      </c>
      <c r="E59" s="10" t="s">
        <v>155</v>
      </c>
      <c r="F59" s="31" t="s">
        <v>156</v>
      </c>
      <c r="G59" s="11">
        <v>76</v>
      </c>
      <c r="H59" s="11">
        <v>0</v>
      </c>
      <c r="I59" s="10">
        <v>38</v>
      </c>
      <c r="J59" s="19">
        <v>83.2</v>
      </c>
      <c r="K59" s="11">
        <f t="shared" si="2"/>
        <v>41.6</v>
      </c>
      <c r="L59" s="20">
        <f t="shared" si="3"/>
        <v>79.6</v>
      </c>
      <c r="M59" s="20">
        <v>1</v>
      </c>
      <c r="N59" s="20" t="s">
        <v>22</v>
      </c>
      <c r="O59" s="21"/>
    </row>
    <row r="60" ht="33" customHeight="1" spans="1:15">
      <c r="A60" s="8">
        <v>57</v>
      </c>
      <c r="B60" s="9" t="s">
        <v>41</v>
      </c>
      <c r="C60" s="9" t="s">
        <v>153</v>
      </c>
      <c r="D60" s="10" t="s">
        <v>157</v>
      </c>
      <c r="E60" s="10" t="s">
        <v>155</v>
      </c>
      <c r="F60" s="31" t="s">
        <v>158</v>
      </c>
      <c r="G60" s="11">
        <v>71.75</v>
      </c>
      <c r="H60" s="11">
        <v>0</v>
      </c>
      <c r="I60" s="10">
        <v>35.875</v>
      </c>
      <c r="J60" s="19">
        <v>84</v>
      </c>
      <c r="K60" s="11">
        <f t="shared" si="2"/>
        <v>42</v>
      </c>
      <c r="L60" s="20">
        <f t="shared" si="3"/>
        <v>77.875</v>
      </c>
      <c r="M60" s="20">
        <v>2</v>
      </c>
      <c r="N60" s="20" t="s">
        <v>22</v>
      </c>
      <c r="O60" s="21"/>
    </row>
    <row r="61" ht="33" customHeight="1" spans="1:15">
      <c r="A61" s="8">
        <v>58</v>
      </c>
      <c r="B61" s="9" t="s">
        <v>41</v>
      </c>
      <c r="C61" s="9" t="s">
        <v>153</v>
      </c>
      <c r="D61" s="10" t="s">
        <v>159</v>
      </c>
      <c r="E61" s="10" t="s">
        <v>155</v>
      </c>
      <c r="F61" s="31" t="s">
        <v>160</v>
      </c>
      <c r="G61" s="11">
        <v>76</v>
      </c>
      <c r="H61" s="11">
        <v>0</v>
      </c>
      <c r="I61" s="10">
        <v>38</v>
      </c>
      <c r="J61" s="19">
        <v>78.4</v>
      </c>
      <c r="K61" s="11">
        <f t="shared" si="2"/>
        <v>39.2</v>
      </c>
      <c r="L61" s="20">
        <f t="shared" si="3"/>
        <v>77.2</v>
      </c>
      <c r="M61" s="20">
        <v>3</v>
      </c>
      <c r="N61" s="20" t="s">
        <v>25</v>
      </c>
      <c r="O61" s="21"/>
    </row>
    <row r="62" ht="33" customHeight="1" spans="1:15">
      <c r="A62" s="8">
        <v>59</v>
      </c>
      <c r="B62" s="9" t="s">
        <v>41</v>
      </c>
      <c r="C62" s="9" t="s">
        <v>153</v>
      </c>
      <c r="D62" s="10" t="s">
        <v>161</v>
      </c>
      <c r="E62" s="10" t="s">
        <v>155</v>
      </c>
      <c r="F62" s="31" t="s">
        <v>162</v>
      </c>
      <c r="G62" s="11">
        <v>72.25</v>
      </c>
      <c r="H62" s="11">
        <v>0</v>
      </c>
      <c r="I62" s="10">
        <v>36.125</v>
      </c>
      <c r="J62" s="19">
        <v>77.8</v>
      </c>
      <c r="K62" s="11">
        <f t="shared" si="2"/>
        <v>38.9</v>
      </c>
      <c r="L62" s="20">
        <f t="shared" si="3"/>
        <v>75.025</v>
      </c>
      <c r="M62" s="20">
        <v>4</v>
      </c>
      <c r="N62" s="20" t="s">
        <v>25</v>
      </c>
      <c r="O62" s="21"/>
    </row>
    <row r="63" ht="33" customHeight="1" spans="1:15">
      <c r="A63" s="8">
        <v>60</v>
      </c>
      <c r="B63" s="9" t="s">
        <v>41</v>
      </c>
      <c r="C63" s="9" t="s">
        <v>153</v>
      </c>
      <c r="D63" s="10" t="s">
        <v>163</v>
      </c>
      <c r="E63" s="10" t="s">
        <v>155</v>
      </c>
      <c r="F63" s="31" t="s">
        <v>164</v>
      </c>
      <c r="G63" s="11">
        <v>70</v>
      </c>
      <c r="H63" s="11">
        <v>0</v>
      </c>
      <c r="I63" s="10">
        <v>35</v>
      </c>
      <c r="J63" s="19">
        <v>79.2</v>
      </c>
      <c r="K63" s="11">
        <f t="shared" si="2"/>
        <v>39.6</v>
      </c>
      <c r="L63" s="20">
        <f t="shared" si="3"/>
        <v>74.6</v>
      </c>
      <c r="M63" s="20">
        <v>5</v>
      </c>
      <c r="N63" s="20" t="s">
        <v>25</v>
      </c>
      <c r="O63" s="21"/>
    </row>
    <row r="64" ht="33" customHeight="1" spans="1:15">
      <c r="A64" s="8">
        <v>61</v>
      </c>
      <c r="B64" s="9" t="s">
        <v>41</v>
      </c>
      <c r="C64" s="9" t="s">
        <v>165</v>
      </c>
      <c r="D64" s="10" t="s">
        <v>166</v>
      </c>
      <c r="E64" s="10" t="s">
        <v>167</v>
      </c>
      <c r="F64" s="31" t="s">
        <v>168</v>
      </c>
      <c r="G64" s="11">
        <v>70.25</v>
      </c>
      <c r="H64" s="11">
        <v>0</v>
      </c>
      <c r="I64" s="10">
        <v>35.125</v>
      </c>
      <c r="J64" s="19">
        <v>87.3</v>
      </c>
      <c r="K64" s="11">
        <f t="shared" si="2"/>
        <v>43.65</v>
      </c>
      <c r="L64" s="20">
        <f t="shared" si="3"/>
        <v>78.775</v>
      </c>
      <c r="M64" s="20">
        <v>1</v>
      </c>
      <c r="N64" s="20" t="s">
        <v>22</v>
      </c>
      <c r="O64" s="21"/>
    </row>
    <row r="65" ht="33" customHeight="1" spans="1:15">
      <c r="A65" s="8">
        <v>62</v>
      </c>
      <c r="B65" s="9" t="s">
        <v>41</v>
      </c>
      <c r="C65" s="9" t="s">
        <v>165</v>
      </c>
      <c r="D65" s="10" t="s">
        <v>169</v>
      </c>
      <c r="E65" s="10" t="s">
        <v>167</v>
      </c>
      <c r="F65" s="31" t="s">
        <v>170</v>
      </c>
      <c r="G65" s="11">
        <v>74.5</v>
      </c>
      <c r="H65" s="11">
        <v>0</v>
      </c>
      <c r="I65" s="10">
        <v>37.25</v>
      </c>
      <c r="J65" s="19">
        <v>81.02</v>
      </c>
      <c r="K65" s="11">
        <f t="shared" si="2"/>
        <v>40.51</v>
      </c>
      <c r="L65" s="20">
        <f t="shared" si="3"/>
        <v>77.76</v>
      </c>
      <c r="M65" s="20">
        <v>2</v>
      </c>
      <c r="N65" s="20" t="s">
        <v>22</v>
      </c>
      <c r="O65" s="21"/>
    </row>
    <row r="66" ht="33" customHeight="1" spans="1:15">
      <c r="A66" s="8">
        <v>63</v>
      </c>
      <c r="B66" s="9" t="s">
        <v>41</v>
      </c>
      <c r="C66" s="9" t="s">
        <v>165</v>
      </c>
      <c r="D66" s="10" t="s">
        <v>171</v>
      </c>
      <c r="E66" s="10" t="s">
        <v>167</v>
      </c>
      <c r="F66" s="31" t="s">
        <v>172</v>
      </c>
      <c r="G66" s="11">
        <v>68.75</v>
      </c>
      <c r="H66" s="11">
        <v>0</v>
      </c>
      <c r="I66" s="10">
        <v>34.375</v>
      </c>
      <c r="J66" s="19">
        <v>86.24</v>
      </c>
      <c r="K66" s="11">
        <f t="shared" si="2"/>
        <v>43.12</v>
      </c>
      <c r="L66" s="20">
        <f t="shared" si="3"/>
        <v>77.495</v>
      </c>
      <c r="M66" s="20">
        <v>3</v>
      </c>
      <c r="N66" s="20" t="s">
        <v>22</v>
      </c>
      <c r="O66" s="21"/>
    </row>
    <row r="67" ht="33" customHeight="1" spans="1:15">
      <c r="A67" s="8">
        <v>64</v>
      </c>
      <c r="B67" s="9" t="s">
        <v>41</v>
      </c>
      <c r="C67" s="9" t="s">
        <v>165</v>
      </c>
      <c r="D67" s="10" t="s">
        <v>173</v>
      </c>
      <c r="E67" s="10" t="s">
        <v>167</v>
      </c>
      <c r="F67" s="31" t="s">
        <v>174</v>
      </c>
      <c r="G67" s="11">
        <v>72</v>
      </c>
      <c r="H67" s="11">
        <v>0</v>
      </c>
      <c r="I67" s="10">
        <v>36</v>
      </c>
      <c r="J67" s="19">
        <v>82.56</v>
      </c>
      <c r="K67" s="11">
        <f t="shared" si="2"/>
        <v>41.28</v>
      </c>
      <c r="L67" s="20">
        <f t="shared" si="3"/>
        <v>77.28</v>
      </c>
      <c r="M67" s="20">
        <v>4</v>
      </c>
      <c r="N67" s="20" t="s">
        <v>22</v>
      </c>
      <c r="O67" s="21"/>
    </row>
    <row r="68" ht="33" customHeight="1" spans="1:15">
      <c r="A68" s="8">
        <v>65</v>
      </c>
      <c r="B68" s="9" t="s">
        <v>41</v>
      </c>
      <c r="C68" s="9" t="s">
        <v>165</v>
      </c>
      <c r="D68" s="10" t="s">
        <v>175</v>
      </c>
      <c r="E68" s="10" t="s">
        <v>167</v>
      </c>
      <c r="F68" s="31" t="s">
        <v>176</v>
      </c>
      <c r="G68" s="11">
        <v>68.75</v>
      </c>
      <c r="H68" s="11">
        <v>0</v>
      </c>
      <c r="I68" s="10">
        <v>34.375</v>
      </c>
      <c r="J68" s="19">
        <v>85.58</v>
      </c>
      <c r="K68" s="11">
        <f t="shared" si="2"/>
        <v>42.79</v>
      </c>
      <c r="L68" s="20">
        <f t="shared" si="3"/>
        <v>77.165</v>
      </c>
      <c r="M68" s="20">
        <v>5</v>
      </c>
      <c r="N68" s="20" t="s">
        <v>22</v>
      </c>
      <c r="O68" s="21"/>
    </row>
    <row r="69" ht="33" customHeight="1" spans="1:15">
      <c r="A69" s="8">
        <v>66</v>
      </c>
      <c r="B69" s="9" t="s">
        <v>41</v>
      </c>
      <c r="C69" s="9" t="s">
        <v>165</v>
      </c>
      <c r="D69" s="10" t="s">
        <v>177</v>
      </c>
      <c r="E69" s="10" t="s">
        <v>167</v>
      </c>
      <c r="F69" s="31" t="s">
        <v>178</v>
      </c>
      <c r="G69" s="11">
        <v>68.25</v>
      </c>
      <c r="H69" s="11">
        <v>0</v>
      </c>
      <c r="I69" s="10">
        <v>34.125</v>
      </c>
      <c r="J69" s="19">
        <v>84</v>
      </c>
      <c r="K69" s="11">
        <f t="shared" si="2"/>
        <v>42</v>
      </c>
      <c r="L69" s="20">
        <f t="shared" si="3"/>
        <v>76.125</v>
      </c>
      <c r="M69" s="20">
        <v>6</v>
      </c>
      <c r="N69" s="20" t="s">
        <v>22</v>
      </c>
      <c r="O69" s="21"/>
    </row>
    <row r="70" ht="33" customHeight="1" spans="1:15">
      <c r="A70" s="8">
        <v>67</v>
      </c>
      <c r="B70" s="9" t="s">
        <v>41</v>
      </c>
      <c r="C70" s="9" t="s">
        <v>165</v>
      </c>
      <c r="D70" s="10" t="s">
        <v>179</v>
      </c>
      <c r="E70" s="10" t="s">
        <v>167</v>
      </c>
      <c r="F70" s="31" t="s">
        <v>180</v>
      </c>
      <c r="G70" s="11">
        <v>68</v>
      </c>
      <c r="H70" s="11">
        <v>0</v>
      </c>
      <c r="I70" s="10">
        <v>34</v>
      </c>
      <c r="J70" s="19">
        <v>84.2</v>
      </c>
      <c r="K70" s="11">
        <f t="shared" si="2"/>
        <v>42.1</v>
      </c>
      <c r="L70" s="20">
        <f t="shared" si="3"/>
        <v>76.1</v>
      </c>
      <c r="M70" s="20">
        <v>7</v>
      </c>
      <c r="N70" s="20" t="s">
        <v>25</v>
      </c>
      <c r="O70" s="21"/>
    </row>
    <row r="71" ht="33" customHeight="1" spans="1:15">
      <c r="A71" s="8">
        <v>68</v>
      </c>
      <c r="B71" s="9" t="s">
        <v>41</v>
      </c>
      <c r="C71" s="9" t="s">
        <v>165</v>
      </c>
      <c r="D71" s="10" t="s">
        <v>181</v>
      </c>
      <c r="E71" s="10" t="s">
        <v>167</v>
      </c>
      <c r="F71" s="31" t="s">
        <v>182</v>
      </c>
      <c r="G71" s="11">
        <v>68.25</v>
      </c>
      <c r="H71" s="11">
        <v>0</v>
      </c>
      <c r="I71" s="10">
        <v>34.125</v>
      </c>
      <c r="J71" s="19">
        <v>82.5</v>
      </c>
      <c r="K71" s="11">
        <f t="shared" si="2"/>
        <v>41.25</v>
      </c>
      <c r="L71" s="20">
        <f t="shared" si="3"/>
        <v>75.375</v>
      </c>
      <c r="M71" s="20">
        <v>8</v>
      </c>
      <c r="N71" s="20" t="s">
        <v>25</v>
      </c>
      <c r="O71" s="21"/>
    </row>
    <row r="72" ht="33" customHeight="1" spans="1:15">
      <c r="A72" s="8">
        <v>69</v>
      </c>
      <c r="B72" s="9" t="s">
        <v>41</v>
      </c>
      <c r="C72" s="9" t="s">
        <v>165</v>
      </c>
      <c r="D72" s="10" t="s">
        <v>183</v>
      </c>
      <c r="E72" s="10" t="s">
        <v>167</v>
      </c>
      <c r="F72" s="31" t="s">
        <v>184</v>
      </c>
      <c r="G72" s="11">
        <v>67</v>
      </c>
      <c r="H72" s="11">
        <v>0</v>
      </c>
      <c r="I72" s="10">
        <v>33.5</v>
      </c>
      <c r="J72" s="19">
        <v>82.78</v>
      </c>
      <c r="K72" s="11">
        <f t="shared" si="2"/>
        <v>41.39</v>
      </c>
      <c r="L72" s="20">
        <f t="shared" si="3"/>
        <v>74.89</v>
      </c>
      <c r="M72" s="20">
        <v>9</v>
      </c>
      <c r="N72" s="20" t="s">
        <v>25</v>
      </c>
      <c r="O72" s="21"/>
    </row>
    <row r="73" ht="33" customHeight="1" spans="1:15">
      <c r="A73" s="8">
        <v>70</v>
      </c>
      <c r="B73" s="9" t="s">
        <v>41</v>
      </c>
      <c r="C73" s="9" t="s">
        <v>165</v>
      </c>
      <c r="D73" s="10" t="s">
        <v>185</v>
      </c>
      <c r="E73" s="10" t="s">
        <v>167</v>
      </c>
      <c r="F73" s="31" t="s">
        <v>186</v>
      </c>
      <c r="G73" s="11">
        <v>67</v>
      </c>
      <c r="H73" s="11">
        <v>0</v>
      </c>
      <c r="I73" s="10">
        <v>33.5</v>
      </c>
      <c r="J73" s="19">
        <v>81.24</v>
      </c>
      <c r="K73" s="11">
        <f t="shared" si="2"/>
        <v>40.62</v>
      </c>
      <c r="L73" s="20">
        <f t="shared" si="3"/>
        <v>74.12</v>
      </c>
      <c r="M73" s="20">
        <v>10</v>
      </c>
      <c r="N73" s="20" t="s">
        <v>25</v>
      </c>
      <c r="O73" s="21"/>
    </row>
    <row r="74" ht="33" customHeight="1" spans="1:15">
      <c r="A74" s="8">
        <v>71</v>
      </c>
      <c r="B74" s="9" t="s">
        <v>41</v>
      </c>
      <c r="C74" s="9" t="s">
        <v>165</v>
      </c>
      <c r="D74" s="10" t="s">
        <v>187</v>
      </c>
      <c r="E74" s="10" t="s">
        <v>167</v>
      </c>
      <c r="F74" s="31" t="s">
        <v>188</v>
      </c>
      <c r="G74" s="11">
        <v>69.5</v>
      </c>
      <c r="H74" s="11">
        <v>0</v>
      </c>
      <c r="I74" s="10">
        <v>34.75</v>
      </c>
      <c r="J74" s="19">
        <v>76.6</v>
      </c>
      <c r="K74" s="11">
        <f t="shared" si="2"/>
        <v>38.3</v>
      </c>
      <c r="L74" s="20">
        <f t="shared" si="3"/>
        <v>73.05</v>
      </c>
      <c r="M74" s="20">
        <v>11</v>
      </c>
      <c r="N74" s="20" t="s">
        <v>25</v>
      </c>
      <c r="O74" s="21"/>
    </row>
    <row r="75" ht="33" customHeight="1" spans="1:15">
      <c r="A75" s="8">
        <v>72</v>
      </c>
      <c r="B75" s="9" t="s">
        <v>41</v>
      </c>
      <c r="C75" s="9" t="s">
        <v>165</v>
      </c>
      <c r="D75" s="10" t="s">
        <v>189</v>
      </c>
      <c r="E75" s="10" t="s">
        <v>167</v>
      </c>
      <c r="F75" s="31" t="s">
        <v>190</v>
      </c>
      <c r="G75" s="11">
        <v>66.75</v>
      </c>
      <c r="H75" s="11">
        <v>0</v>
      </c>
      <c r="I75" s="10">
        <v>33.375</v>
      </c>
      <c r="J75" s="19">
        <v>77.4</v>
      </c>
      <c r="K75" s="11">
        <f t="shared" si="2"/>
        <v>38.7</v>
      </c>
      <c r="L75" s="20">
        <f t="shared" si="3"/>
        <v>72.075</v>
      </c>
      <c r="M75" s="20">
        <v>12</v>
      </c>
      <c r="N75" s="20" t="s">
        <v>25</v>
      </c>
      <c r="O75" s="21"/>
    </row>
    <row r="76" ht="33" customHeight="1" spans="1:15">
      <c r="A76" s="8">
        <v>73</v>
      </c>
      <c r="B76" s="9" t="s">
        <v>41</v>
      </c>
      <c r="C76" s="9" t="s">
        <v>165</v>
      </c>
      <c r="D76" s="10" t="s">
        <v>191</v>
      </c>
      <c r="E76" s="10" t="s">
        <v>167</v>
      </c>
      <c r="F76" s="31" t="s">
        <v>192</v>
      </c>
      <c r="G76" s="11">
        <v>67.5</v>
      </c>
      <c r="H76" s="11">
        <v>0</v>
      </c>
      <c r="I76" s="10">
        <v>33.75</v>
      </c>
      <c r="J76" s="19">
        <v>75.46</v>
      </c>
      <c r="K76" s="11">
        <f t="shared" si="2"/>
        <v>37.73</v>
      </c>
      <c r="L76" s="20">
        <f t="shared" si="3"/>
        <v>71.48</v>
      </c>
      <c r="M76" s="20">
        <v>13</v>
      </c>
      <c r="N76" s="20" t="s">
        <v>25</v>
      </c>
      <c r="O76" s="21"/>
    </row>
    <row r="77" ht="33" customHeight="1" spans="1:15">
      <c r="A77" s="8">
        <v>74</v>
      </c>
      <c r="B77" s="9" t="s">
        <v>41</v>
      </c>
      <c r="C77" s="9" t="s">
        <v>165</v>
      </c>
      <c r="D77" s="10" t="s">
        <v>193</v>
      </c>
      <c r="E77" s="10" t="s">
        <v>167</v>
      </c>
      <c r="F77" s="31" t="s">
        <v>194</v>
      </c>
      <c r="G77" s="11">
        <v>66.75</v>
      </c>
      <c r="H77" s="11">
        <v>0</v>
      </c>
      <c r="I77" s="10">
        <v>33.375</v>
      </c>
      <c r="J77" s="19">
        <v>75.1</v>
      </c>
      <c r="K77" s="11">
        <f t="shared" si="2"/>
        <v>37.55</v>
      </c>
      <c r="L77" s="20">
        <f t="shared" si="3"/>
        <v>70.925</v>
      </c>
      <c r="M77" s="20">
        <v>14</v>
      </c>
      <c r="N77" s="20" t="s">
        <v>25</v>
      </c>
      <c r="O77" s="21"/>
    </row>
    <row r="78" ht="33" customHeight="1" spans="1:15">
      <c r="A78" s="8">
        <v>75</v>
      </c>
      <c r="B78" s="9" t="s">
        <v>41</v>
      </c>
      <c r="C78" s="9" t="s">
        <v>195</v>
      </c>
      <c r="D78" s="10" t="s">
        <v>196</v>
      </c>
      <c r="E78" s="10" t="s">
        <v>197</v>
      </c>
      <c r="F78" s="31" t="s">
        <v>198</v>
      </c>
      <c r="G78" s="11">
        <v>70.25</v>
      </c>
      <c r="H78" s="11">
        <v>0</v>
      </c>
      <c r="I78" s="10">
        <v>35.125</v>
      </c>
      <c r="J78" s="19">
        <v>84.6</v>
      </c>
      <c r="K78" s="11">
        <f t="shared" si="2"/>
        <v>42.3</v>
      </c>
      <c r="L78" s="20">
        <f t="shared" si="3"/>
        <v>77.425</v>
      </c>
      <c r="M78" s="20">
        <v>1</v>
      </c>
      <c r="N78" s="20" t="s">
        <v>22</v>
      </c>
      <c r="O78" s="21"/>
    </row>
    <row r="79" ht="33" customHeight="1" spans="1:15">
      <c r="A79" s="8">
        <v>76</v>
      </c>
      <c r="B79" s="9" t="s">
        <v>41</v>
      </c>
      <c r="C79" s="9" t="s">
        <v>195</v>
      </c>
      <c r="D79" s="10" t="s">
        <v>199</v>
      </c>
      <c r="E79" s="10" t="s">
        <v>197</v>
      </c>
      <c r="F79" s="31" t="s">
        <v>200</v>
      </c>
      <c r="G79" s="11">
        <v>70.75</v>
      </c>
      <c r="H79" s="11">
        <v>0</v>
      </c>
      <c r="I79" s="10">
        <v>35.375</v>
      </c>
      <c r="J79" s="19">
        <v>84</v>
      </c>
      <c r="K79" s="11">
        <f t="shared" si="2"/>
        <v>42</v>
      </c>
      <c r="L79" s="20">
        <f t="shared" si="3"/>
        <v>77.375</v>
      </c>
      <c r="M79" s="20">
        <v>2</v>
      </c>
      <c r="N79" s="20" t="s">
        <v>22</v>
      </c>
      <c r="O79" s="21"/>
    </row>
    <row r="80" ht="33" customHeight="1" spans="1:15">
      <c r="A80" s="8">
        <v>77</v>
      </c>
      <c r="B80" s="9" t="s">
        <v>41</v>
      </c>
      <c r="C80" s="9" t="s">
        <v>195</v>
      </c>
      <c r="D80" s="10" t="s">
        <v>201</v>
      </c>
      <c r="E80" s="10" t="s">
        <v>197</v>
      </c>
      <c r="F80" s="31" t="s">
        <v>202</v>
      </c>
      <c r="G80" s="11">
        <v>69.75</v>
      </c>
      <c r="H80" s="11">
        <v>0</v>
      </c>
      <c r="I80" s="10">
        <v>34.875</v>
      </c>
      <c r="J80" s="19">
        <v>84.8</v>
      </c>
      <c r="K80" s="11">
        <f t="shared" si="2"/>
        <v>42.4</v>
      </c>
      <c r="L80" s="20">
        <f t="shared" si="3"/>
        <v>77.275</v>
      </c>
      <c r="M80" s="20">
        <v>3</v>
      </c>
      <c r="N80" s="20" t="s">
        <v>22</v>
      </c>
      <c r="O80" s="21"/>
    </row>
    <row r="81" ht="33" customHeight="1" spans="1:15">
      <c r="A81" s="8">
        <v>78</v>
      </c>
      <c r="B81" s="9" t="s">
        <v>41</v>
      </c>
      <c r="C81" s="9" t="s">
        <v>195</v>
      </c>
      <c r="D81" s="10" t="s">
        <v>203</v>
      </c>
      <c r="E81" s="10" t="s">
        <v>197</v>
      </c>
      <c r="F81" s="31" t="s">
        <v>204</v>
      </c>
      <c r="G81" s="11">
        <v>71.5</v>
      </c>
      <c r="H81" s="11">
        <v>0</v>
      </c>
      <c r="I81" s="10">
        <v>35.75</v>
      </c>
      <c r="J81" s="19">
        <v>81.8</v>
      </c>
      <c r="K81" s="11">
        <f t="shared" si="2"/>
        <v>40.9</v>
      </c>
      <c r="L81" s="20">
        <f t="shared" si="3"/>
        <v>76.65</v>
      </c>
      <c r="M81" s="20">
        <v>4</v>
      </c>
      <c r="N81" s="20" t="s">
        <v>22</v>
      </c>
      <c r="O81" s="21"/>
    </row>
    <row r="82" ht="33" customHeight="1" spans="1:15">
      <c r="A82" s="8">
        <v>79</v>
      </c>
      <c r="B82" s="9" t="s">
        <v>41</v>
      </c>
      <c r="C82" s="9" t="s">
        <v>195</v>
      </c>
      <c r="D82" s="10" t="s">
        <v>205</v>
      </c>
      <c r="E82" s="10" t="s">
        <v>197</v>
      </c>
      <c r="F82" s="31" t="s">
        <v>206</v>
      </c>
      <c r="G82" s="11">
        <v>72.5</v>
      </c>
      <c r="H82" s="11">
        <v>0</v>
      </c>
      <c r="I82" s="10">
        <v>36.25</v>
      </c>
      <c r="J82" s="19">
        <v>79.2</v>
      </c>
      <c r="K82" s="11">
        <f t="shared" si="2"/>
        <v>39.6</v>
      </c>
      <c r="L82" s="20">
        <f t="shared" si="3"/>
        <v>75.85</v>
      </c>
      <c r="M82" s="20">
        <v>5</v>
      </c>
      <c r="N82" s="20" t="s">
        <v>22</v>
      </c>
      <c r="O82" s="21"/>
    </row>
    <row r="83" ht="33" customHeight="1" spans="1:15">
      <c r="A83" s="8">
        <v>80</v>
      </c>
      <c r="B83" s="9" t="s">
        <v>41</v>
      </c>
      <c r="C83" s="9" t="s">
        <v>195</v>
      </c>
      <c r="D83" s="10" t="s">
        <v>207</v>
      </c>
      <c r="E83" s="10" t="s">
        <v>197</v>
      </c>
      <c r="F83" s="31" t="s">
        <v>208</v>
      </c>
      <c r="G83" s="11">
        <v>67</v>
      </c>
      <c r="H83" s="11">
        <v>0</v>
      </c>
      <c r="I83" s="10">
        <v>33.5</v>
      </c>
      <c r="J83" s="19">
        <v>84</v>
      </c>
      <c r="K83" s="11">
        <f t="shared" si="2"/>
        <v>42</v>
      </c>
      <c r="L83" s="20">
        <f t="shared" si="3"/>
        <v>75.5</v>
      </c>
      <c r="M83" s="20">
        <v>6</v>
      </c>
      <c r="N83" s="20" t="s">
        <v>25</v>
      </c>
      <c r="O83" s="21"/>
    </row>
    <row r="84" ht="33" customHeight="1" spans="1:15">
      <c r="A84" s="8">
        <v>81</v>
      </c>
      <c r="B84" s="9" t="s">
        <v>41</v>
      </c>
      <c r="C84" s="9" t="s">
        <v>195</v>
      </c>
      <c r="D84" s="10" t="s">
        <v>209</v>
      </c>
      <c r="E84" s="10" t="s">
        <v>197</v>
      </c>
      <c r="F84" s="31" t="s">
        <v>210</v>
      </c>
      <c r="G84" s="11">
        <v>66</v>
      </c>
      <c r="H84" s="11">
        <v>0</v>
      </c>
      <c r="I84" s="10">
        <v>33</v>
      </c>
      <c r="J84" s="19">
        <v>83.6</v>
      </c>
      <c r="K84" s="11">
        <f t="shared" si="2"/>
        <v>41.8</v>
      </c>
      <c r="L84" s="20">
        <f t="shared" si="3"/>
        <v>74.8</v>
      </c>
      <c r="M84" s="20">
        <v>7</v>
      </c>
      <c r="N84" s="20" t="s">
        <v>25</v>
      </c>
      <c r="O84" s="21"/>
    </row>
    <row r="85" ht="33" customHeight="1" spans="1:15">
      <c r="A85" s="8">
        <v>82</v>
      </c>
      <c r="B85" s="9" t="s">
        <v>41</v>
      </c>
      <c r="C85" s="9" t="s">
        <v>195</v>
      </c>
      <c r="D85" s="10" t="s">
        <v>211</v>
      </c>
      <c r="E85" s="10" t="s">
        <v>197</v>
      </c>
      <c r="F85" s="31" t="s">
        <v>212</v>
      </c>
      <c r="G85" s="11">
        <v>65.75</v>
      </c>
      <c r="H85" s="11">
        <v>0</v>
      </c>
      <c r="I85" s="10">
        <v>32.875</v>
      </c>
      <c r="J85" s="19">
        <v>83.2</v>
      </c>
      <c r="K85" s="11">
        <f t="shared" si="2"/>
        <v>41.6</v>
      </c>
      <c r="L85" s="20">
        <f t="shared" si="3"/>
        <v>74.475</v>
      </c>
      <c r="M85" s="20">
        <v>8</v>
      </c>
      <c r="N85" s="20" t="s">
        <v>25</v>
      </c>
      <c r="O85" s="21"/>
    </row>
    <row r="86" ht="33" customHeight="1" spans="1:15">
      <c r="A86" s="8">
        <v>83</v>
      </c>
      <c r="B86" s="9" t="s">
        <v>41</v>
      </c>
      <c r="C86" s="9" t="s">
        <v>195</v>
      </c>
      <c r="D86" s="10" t="s">
        <v>213</v>
      </c>
      <c r="E86" s="10">
        <v>23041113</v>
      </c>
      <c r="F86" s="31" t="s">
        <v>214</v>
      </c>
      <c r="G86" s="11">
        <v>63.25</v>
      </c>
      <c r="H86" s="11">
        <v>0</v>
      </c>
      <c r="I86" s="10">
        <v>31.625</v>
      </c>
      <c r="J86" s="19">
        <v>85.6</v>
      </c>
      <c r="K86" s="11">
        <f t="shared" si="2"/>
        <v>42.8</v>
      </c>
      <c r="L86" s="20">
        <f t="shared" si="3"/>
        <v>74.425</v>
      </c>
      <c r="M86" s="20">
        <v>9</v>
      </c>
      <c r="N86" s="20" t="s">
        <v>25</v>
      </c>
      <c r="O86" s="21"/>
    </row>
    <row r="87" ht="33" customHeight="1" spans="1:15">
      <c r="A87" s="8">
        <v>84</v>
      </c>
      <c r="B87" s="9" t="s">
        <v>41</v>
      </c>
      <c r="C87" s="9" t="s">
        <v>195</v>
      </c>
      <c r="D87" s="10" t="s">
        <v>215</v>
      </c>
      <c r="E87" s="10" t="s">
        <v>197</v>
      </c>
      <c r="F87" s="31" t="s">
        <v>216</v>
      </c>
      <c r="G87" s="11">
        <v>63.5</v>
      </c>
      <c r="H87" s="11">
        <v>0</v>
      </c>
      <c r="I87" s="10">
        <v>31.75</v>
      </c>
      <c r="J87" s="19">
        <v>85.2</v>
      </c>
      <c r="K87" s="11">
        <f>J87*0.5</f>
        <v>42.6</v>
      </c>
      <c r="L87" s="20">
        <f>I87+K87</f>
        <v>74.35</v>
      </c>
      <c r="M87" s="28">
        <v>10</v>
      </c>
      <c r="N87" s="20" t="s">
        <v>25</v>
      </c>
      <c r="O87" s="21" t="s">
        <v>217</v>
      </c>
    </row>
    <row r="88" ht="33" customHeight="1" spans="1:15">
      <c r="A88" s="8">
        <v>85</v>
      </c>
      <c r="B88" s="9" t="s">
        <v>41</v>
      </c>
      <c r="C88" s="9" t="s">
        <v>195</v>
      </c>
      <c r="D88" s="10" t="s">
        <v>218</v>
      </c>
      <c r="E88" s="10" t="s">
        <v>197</v>
      </c>
      <c r="F88" s="31" t="s">
        <v>219</v>
      </c>
      <c r="G88" s="11">
        <v>65.5</v>
      </c>
      <c r="H88" s="11">
        <v>0</v>
      </c>
      <c r="I88" s="10">
        <v>32.75</v>
      </c>
      <c r="J88" s="19">
        <v>83.2</v>
      </c>
      <c r="K88" s="11">
        <f>J88*0.5</f>
        <v>41.6</v>
      </c>
      <c r="L88" s="20">
        <f>I88+K88</f>
        <v>74.35</v>
      </c>
      <c r="M88" s="28">
        <v>11</v>
      </c>
      <c r="N88" s="20" t="s">
        <v>25</v>
      </c>
      <c r="O88" s="21" t="s">
        <v>217</v>
      </c>
    </row>
    <row r="89" ht="33" customHeight="1" spans="1:15">
      <c r="A89" s="8">
        <v>86</v>
      </c>
      <c r="B89" s="9" t="s">
        <v>41</v>
      </c>
      <c r="C89" s="9" t="s">
        <v>195</v>
      </c>
      <c r="D89" s="10" t="s">
        <v>220</v>
      </c>
      <c r="E89" s="10" t="s">
        <v>197</v>
      </c>
      <c r="F89" s="31" t="s">
        <v>221</v>
      </c>
      <c r="G89" s="11">
        <v>66</v>
      </c>
      <c r="H89" s="11">
        <v>0</v>
      </c>
      <c r="I89" s="10">
        <v>33</v>
      </c>
      <c r="J89" s="19">
        <v>80.6</v>
      </c>
      <c r="K89" s="11">
        <f>J89*0.5</f>
        <v>40.3</v>
      </c>
      <c r="L89" s="20">
        <f>I89+K89</f>
        <v>73.3</v>
      </c>
      <c r="M89" s="20">
        <v>12</v>
      </c>
      <c r="N89" s="20" t="s">
        <v>25</v>
      </c>
      <c r="O89" s="21"/>
    </row>
    <row r="90" ht="33" customHeight="1" spans="1:15">
      <c r="A90" s="8">
        <v>87</v>
      </c>
      <c r="B90" s="9" t="s">
        <v>41</v>
      </c>
      <c r="C90" s="9" t="s">
        <v>195</v>
      </c>
      <c r="D90" s="10" t="s">
        <v>222</v>
      </c>
      <c r="E90" s="10" t="s">
        <v>197</v>
      </c>
      <c r="F90" s="31" t="s">
        <v>223</v>
      </c>
      <c r="G90" s="11">
        <v>66</v>
      </c>
      <c r="H90" s="11">
        <v>0</v>
      </c>
      <c r="I90" s="10">
        <v>33</v>
      </c>
      <c r="J90" s="19">
        <v>80.4</v>
      </c>
      <c r="K90" s="11">
        <f>J90*0.5</f>
        <v>40.2</v>
      </c>
      <c r="L90" s="20">
        <f>I90+K90</f>
        <v>73.2</v>
      </c>
      <c r="M90" s="20">
        <v>13</v>
      </c>
      <c r="N90" s="20" t="s">
        <v>25</v>
      </c>
      <c r="O90" s="21"/>
    </row>
    <row r="91" ht="33" customHeight="1" spans="1:15">
      <c r="A91" s="8">
        <v>88</v>
      </c>
      <c r="B91" s="9" t="s">
        <v>41</v>
      </c>
      <c r="C91" s="9" t="s">
        <v>195</v>
      </c>
      <c r="D91" s="10" t="s">
        <v>224</v>
      </c>
      <c r="E91" s="10" t="s">
        <v>197</v>
      </c>
      <c r="F91" s="31" t="s">
        <v>225</v>
      </c>
      <c r="G91" s="11">
        <v>66</v>
      </c>
      <c r="H91" s="11">
        <v>0</v>
      </c>
      <c r="I91" s="10">
        <v>33</v>
      </c>
      <c r="J91" s="19">
        <v>79.6</v>
      </c>
      <c r="K91" s="11">
        <f>J91*0.5</f>
        <v>39.8</v>
      </c>
      <c r="L91" s="20">
        <f>I91+K91</f>
        <v>72.8</v>
      </c>
      <c r="M91" s="20">
        <v>14</v>
      </c>
      <c r="N91" s="20" t="s">
        <v>25</v>
      </c>
      <c r="O91" s="21"/>
    </row>
    <row r="92" ht="33" customHeight="1" spans="1:15">
      <c r="A92" s="8">
        <v>89</v>
      </c>
      <c r="B92" s="9" t="s">
        <v>41</v>
      </c>
      <c r="C92" s="9" t="s">
        <v>195</v>
      </c>
      <c r="D92" s="10" t="s">
        <v>226</v>
      </c>
      <c r="E92" s="10" t="s">
        <v>197</v>
      </c>
      <c r="F92" s="31" t="s">
        <v>227</v>
      </c>
      <c r="G92" s="11">
        <v>65</v>
      </c>
      <c r="H92" s="11">
        <v>0</v>
      </c>
      <c r="I92" s="10">
        <v>32.5</v>
      </c>
      <c r="J92" s="19">
        <v>80.2</v>
      </c>
      <c r="K92" s="11">
        <f>J92*0.5</f>
        <v>40.1</v>
      </c>
      <c r="L92" s="20">
        <f>I92+K92</f>
        <v>72.6</v>
      </c>
      <c r="M92" s="20">
        <v>15</v>
      </c>
      <c r="N92" s="20" t="s">
        <v>25</v>
      </c>
      <c r="O92" s="21"/>
    </row>
    <row r="93" ht="33" customHeight="1" spans="1:15">
      <c r="A93" s="8">
        <v>90</v>
      </c>
      <c r="B93" s="9" t="s">
        <v>41</v>
      </c>
      <c r="C93" s="9" t="s">
        <v>18</v>
      </c>
      <c r="D93" s="10" t="s">
        <v>228</v>
      </c>
      <c r="E93" s="10" t="s">
        <v>229</v>
      </c>
      <c r="F93" s="31" t="s">
        <v>230</v>
      </c>
      <c r="G93" s="11">
        <v>77.75</v>
      </c>
      <c r="H93" s="11">
        <v>0</v>
      </c>
      <c r="I93" s="10">
        <v>38.875</v>
      </c>
      <c r="J93" s="19">
        <v>87.6</v>
      </c>
      <c r="K93" s="11">
        <f>J93*0.5</f>
        <v>43.8</v>
      </c>
      <c r="L93" s="20">
        <f>I93+K93</f>
        <v>82.675</v>
      </c>
      <c r="M93" s="20">
        <v>1</v>
      </c>
      <c r="N93" s="20" t="s">
        <v>22</v>
      </c>
      <c r="O93" s="21"/>
    </row>
    <row r="94" ht="33" customHeight="1" spans="1:15">
      <c r="A94" s="8">
        <v>91</v>
      </c>
      <c r="B94" s="9" t="s">
        <v>41</v>
      </c>
      <c r="C94" s="9" t="s">
        <v>18</v>
      </c>
      <c r="D94" s="10" t="s">
        <v>231</v>
      </c>
      <c r="E94" s="10" t="s">
        <v>229</v>
      </c>
      <c r="F94" s="31" t="s">
        <v>232</v>
      </c>
      <c r="G94" s="11">
        <v>75.75</v>
      </c>
      <c r="H94" s="11">
        <v>0</v>
      </c>
      <c r="I94" s="10">
        <v>37.875</v>
      </c>
      <c r="J94" s="19">
        <v>85</v>
      </c>
      <c r="K94" s="11">
        <f>J94*0.5</f>
        <v>42.5</v>
      </c>
      <c r="L94" s="20">
        <f>I94+K94</f>
        <v>80.375</v>
      </c>
      <c r="M94" s="20">
        <v>2</v>
      </c>
      <c r="N94" s="20" t="s">
        <v>22</v>
      </c>
      <c r="O94" s="21"/>
    </row>
    <row r="95" ht="33" customHeight="1" spans="1:15">
      <c r="A95" s="8">
        <v>92</v>
      </c>
      <c r="B95" s="9" t="s">
        <v>41</v>
      </c>
      <c r="C95" s="9" t="s">
        <v>18</v>
      </c>
      <c r="D95" s="10" t="s">
        <v>233</v>
      </c>
      <c r="E95" s="10" t="s">
        <v>229</v>
      </c>
      <c r="F95" s="31" t="s">
        <v>234</v>
      </c>
      <c r="G95" s="11">
        <v>74.5</v>
      </c>
      <c r="H95" s="11">
        <v>0</v>
      </c>
      <c r="I95" s="10">
        <v>37.25</v>
      </c>
      <c r="J95" s="19">
        <v>83.8</v>
      </c>
      <c r="K95" s="11">
        <f>J95*0.5</f>
        <v>41.9</v>
      </c>
      <c r="L95" s="20">
        <f>I95+K95</f>
        <v>79.15</v>
      </c>
      <c r="M95" s="20">
        <v>3</v>
      </c>
      <c r="N95" s="20" t="s">
        <v>22</v>
      </c>
      <c r="O95" s="21"/>
    </row>
    <row r="96" ht="33" customHeight="1" spans="1:15">
      <c r="A96" s="8">
        <v>93</v>
      </c>
      <c r="B96" s="9" t="s">
        <v>41</v>
      </c>
      <c r="C96" s="9" t="s">
        <v>18</v>
      </c>
      <c r="D96" s="10" t="s">
        <v>235</v>
      </c>
      <c r="E96" s="10" t="s">
        <v>229</v>
      </c>
      <c r="F96" s="31" t="s">
        <v>236</v>
      </c>
      <c r="G96" s="11">
        <v>70.75</v>
      </c>
      <c r="H96" s="11">
        <v>0</v>
      </c>
      <c r="I96" s="10">
        <v>35.375</v>
      </c>
      <c r="J96" s="19">
        <v>86</v>
      </c>
      <c r="K96" s="11">
        <f>J96*0.5</f>
        <v>43</v>
      </c>
      <c r="L96" s="20">
        <f>I96+K96</f>
        <v>78.375</v>
      </c>
      <c r="M96" s="20">
        <v>4</v>
      </c>
      <c r="N96" s="20" t="s">
        <v>22</v>
      </c>
      <c r="O96" s="21"/>
    </row>
    <row r="97" ht="33" customHeight="1" spans="1:15">
      <c r="A97" s="8">
        <v>94</v>
      </c>
      <c r="B97" s="9" t="s">
        <v>41</v>
      </c>
      <c r="C97" s="9" t="s">
        <v>18</v>
      </c>
      <c r="D97" s="10" t="s">
        <v>237</v>
      </c>
      <c r="E97" s="10" t="s">
        <v>229</v>
      </c>
      <c r="F97" s="31" t="s">
        <v>238</v>
      </c>
      <c r="G97" s="12">
        <v>73.5</v>
      </c>
      <c r="H97" s="11">
        <v>0</v>
      </c>
      <c r="I97" s="10">
        <v>36.75</v>
      </c>
      <c r="J97" s="29">
        <v>81.4</v>
      </c>
      <c r="K97" s="11">
        <f>J97*0.5</f>
        <v>40.7</v>
      </c>
      <c r="L97" s="20">
        <f>I97+K97</f>
        <v>77.45</v>
      </c>
      <c r="M97" s="20">
        <v>5</v>
      </c>
      <c r="N97" s="30" t="s">
        <v>25</v>
      </c>
      <c r="O97" s="21"/>
    </row>
    <row r="98" ht="33" customHeight="1" spans="1:15">
      <c r="A98" s="8">
        <v>95</v>
      </c>
      <c r="B98" s="9" t="s">
        <v>41</v>
      </c>
      <c r="C98" s="9" t="s">
        <v>18</v>
      </c>
      <c r="D98" s="10" t="s">
        <v>239</v>
      </c>
      <c r="E98" s="10" t="s">
        <v>229</v>
      </c>
      <c r="F98" s="31" t="s">
        <v>240</v>
      </c>
      <c r="G98" s="11">
        <v>72.25</v>
      </c>
      <c r="H98" s="11">
        <v>0</v>
      </c>
      <c r="I98" s="10">
        <v>36.125</v>
      </c>
      <c r="J98" s="19">
        <v>82.4</v>
      </c>
      <c r="K98" s="11">
        <f>J98*0.5</f>
        <v>41.2</v>
      </c>
      <c r="L98" s="20">
        <f>I98+K98</f>
        <v>77.325</v>
      </c>
      <c r="M98" s="20">
        <v>6</v>
      </c>
      <c r="N98" s="30" t="s">
        <v>25</v>
      </c>
      <c r="O98" s="21"/>
    </row>
    <row r="99" ht="33" customHeight="1" spans="1:15">
      <c r="A99" s="8">
        <v>96</v>
      </c>
      <c r="B99" s="9" t="s">
        <v>41</v>
      </c>
      <c r="C99" s="9" t="s">
        <v>18</v>
      </c>
      <c r="D99" s="10" t="s">
        <v>241</v>
      </c>
      <c r="E99" s="10" t="s">
        <v>229</v>
      </c>
      <c r="F99" s="31" t="s">
        <v>242</v>
      </c>
      <c r="G99" s="11">
        <v>71.5</v>
      </c>
      <c r="H99" s="11">
        <v>0</v>
      </c>
      <c r="I99" s="10">
        <v>35.75</v>
      </c>
      <c r="J99" s="19">
        <v>82.8</v>
      </c>
      <c r="K99" s="11">
        <f>J99*0.5</f>
        <v>41.4</v>
      </c>
      <c r="L99" s="20">
        <f>I99+K99</f>
        <v>77.15</v>
      </c>
      <c r="M99" s="20">
        <v>7</v>
      </c>
      <c r="N99" s="30" t="s">
        <v>25</v>
      </c>
      <c r="O99" s="21"/>
    </row>
    <row r="100" ht="33" customHeight="1" spans="1:15">
      <c r="A100" s="8">
        <v>97</v>
      </c>
      <c r="B100" s="9" t="s">
        <v>41</v>
      </c>
      <c r="C100" s="9" t="s">
        <v>18</v>
      </c>
      <c r="D100" s="10" t="s">
        <v>243</v>
      </c>
      <c r="E100" s="10" t="s">
        <v>229</v>
      </c>
      <c r="F100" s="31" t="s">
        <v>244</v>
      </c>
      <c r="G100" s="11">
        <v>71.75</v>
      </c>
      <c r="H100" s="11">
        <v>0</v>
      </c>
      <c r="I100" s="10">
        <v>35.875</v>
      </c>
      <c r="J100" s="19">
        <v>82.4</v>
      </c>
      <c r="K100" s="11">
        <f>J100*0.5</f>
        <v>41.2</v>
      </c>
      <c r="L100" s="20">
        <f>I100+K100</f>
        <v>77.075</v>
      </c>
      <c r="M100" s="20">
        <v>8</v>
      </c>
      <c r="N100" s="30" t="s">
        <v>25</v>
      </c>
      <c r="O100" s="21"/>
    </row>
    <row r="101" ht="33" customHeight="1" spans="1:15">
      <c r="A101" s="8">
        <v>98</v>
      </c>
      <c r="B101" s="9" t="s">
        <v>41</v>
      </c>
      <c r="C101" s="9" t="s">
        <v>18</v>
      </c>
      <c r="D101" s="10" t="s">
        <v>245</v>
      </c>
      <c r="E101" s="10" t="s">
        <v>229</v>
      </c>
      <c r="F101" s="31" t="s">
        <v>246</v>
      </c>
      <c r="G101" s="11">
        <v>70.75</v>
      </c>
      <c r="H101" s="11">
        <v>0</v>
      </c>
      <c r="I101" s="10">
        <v>35.375</v>
      </c>
      <c r="J101" s="19">
        <v>81.2</v>
      </c>
      <c r="K101" s="11">
        <f>J101*0.5</f>
        <v>40.6</v>
      </c>
      <c r="L101" s="20">
        <f>I101+K101</f>
        <v>75.975</v>
      </c>
      <c r="M101" s="20">
        <v>9</v>
      </c>
      <c r="N101" s="30" t="s">
        <v>25</v>
      </c>
      <c r="O101" s="21"/>
    </row>
    <row r="102" ht="33" customHeight="1" spans="1:15">
      <c r="A102" s="8">
        <v>99</v>
      </c>
      <c r="B102" s="9" t="s">
        <v>41</v>
      </c>
      <c r="C102" s="9" t="s">
        <v>18</v>
      </c>
      <c r="D102" s="10" t="s">
        <v>247</v>
      </c>
      <c r="E102" s="10" t="s">
        <v>229</v>
      </c>
      <c r="F102" s="31" t="s">
        <v>248</v>
      </c>
      <c r="G102" s="11">
        <v>70.5</v>
      </c>
      <c r="H102" s="11">
        <v>0</v>
      </c>
      <c r="I102" s="10">
        <v>35.25</v>
      </c>
      <c r="J102" s="19">
        <v>80.4</v>
      </c>
      <c r="K102" s="11">
        <f t="shared" ref="K101:K164" si="4">J102*0.5</f>
        <v>40.2</v>
      </c>
      <c r="L102" s="20">
        <f t="shared" ref="L101:L164" si="5">I102+K102</f>
        <v>75.45</v>
      </c>
      <c r="M102" s="20">
        <v>10</v>
      </c>
      <c r="N102" s="30" t="s">
        <v>25</v>
      </c>
      <c r="O102" s="21"/>
    </row>
    <row r="103" ht="33" customHeight="1" spans="1:15">
      <c r="A103" s="8">
        <v>100</v>
      </c>
      <c r="B103" s="9" t="s">
        <v>41</v>
      </c>
      <c r="C103" s="9" t="s">
        <v>18</v>
      </c>
      <c r="D103" s="10" t="s">
        <v>249</v>
      </c>
      <c r="E103" s="10" t="s">
        <v>229</v>
      </c>
      <c r="F103" s="31" t="s">
        <v>250</v>
      </c>
      <c r="G103" s="11">
        <v>70.25</v>
      </c>
      <c r="H103" s="11">
        <v>0</v>
      </c>
      <c r="I103" s="10">
        <v>35.125</v>
      </c>
      <c r="J103" s="19">
        <v>78.2</v>
      </c>
      <c r="K103" s="11">
        <f t="shared" si="4"/>
        <v>39.1</v>
      </c>
      <c r="L103" s="20">
        <f t="shared" si="5"/>
        <v>74.225</v>
      </c>
      <c r="M103" s="20">
        <v>11</v>
      </c>
      <c r="N103" s="30" t="s">
        <v>25</v>
      </c>
      <c r="O103" s="21"/>
    </row>
    <row r="104" ht="33" customHeight="1" spans="1:15">
      <c r="A104" s="8">
        <v>101</v>
      </c>
      <c r="B104" s="9" t="s">
        <v>41</v>
      </c>
      <c r="C104" s="9" t="s">
        <v>18</v>
      </c>
      <c r="D104" s="10" t="s">
        <v>251</v>
      </c>
      <c r="E104" s="10" t="s">
        <v>229</v>
      </c>
      <c r="F104" s="31" t="s">
        <v>252</v>
      </c>
      <c r="G104" s="11">
        <v>70.25</v>
      </c>
      <c r="H104" s="11">
        <v>0</v>
      </c>
      <c r="I104" s="10">
        <v>35.125</v>
      </c>
      <c r="J104" s="19">
        <v>76.8</v>
      </c>
      <c r="K104" s="11">
        <f t="shared" si="4"/>
        <v>38.4</v>
      </c>
      <c r="L104" s="20">
        <f t="shared" si="5"/>
        <v>73.525</v>
      </c>
      <c r="M104" s="20">
        <v>12</v>
      </c>
      <c r="N104" s="30" t="s">
        <v>25</v>
      </c>
      <c r="O104" s="21"/>
    </row>
    <row r="105" ht="33" customHeight="1" spans="1:15">
      <c r="A105" s="8">
        <v>102</v>
      </c>
      <c r="B105" s="9" t="s">
        <v>41</v>
      </c>
      <c r="C105" s="9" t="s">
        <v>253</v>
      </c>
      <c r="D105" s="26" t="s">
        <v>254</v>
      </c>
      <c r="E105" s="14" t="s">
        <v>255</v>
      </c>
      <c r="F105" s="32" t="s">
        <v>256</v>
      </c>
      <c r="G105" s="15">
        <v>63</v>
      </c>
      <c r="H105" s="15">
        <v>6</v>
      </c>
      <c r="I105" s="26">
        <v>34.5</v>
      </c>
      <c r="J105" s="19">
        <v>82.6</v>
      </c>
      <c r="K105" s="11">
        <f t="shared" si="4"/>
        <v>41.3</v>
      </c>
      <c r="L105" s="20">
        <f t="shared" si="5"/>
        <v>75.8</v>
      </c>
      <c r="M105" s="20">
        <v>1</v>
      </c>
      <c r="N105" s="20" t="s">
        <v>22</v>
      </c>
      <c r="O105" s="21"/>
    </row>
    <row r="106" ht="33" customHeight="1" spans="1:15">
      <c r="A106" s="8">
        <v>103</v>
      </c>
      <c r="B106" s="9" t="s">
        <v>41</v>
      </c>
      <c r="C106" s="9" t="s">
        <v>253</v>
      </c>
      <c r="D106" s="10" t="s">
        <v>257</v>
      </c>
      <c r="E106" s="10" t="s">
        <v>255</v>
      </c>
      <c r="F106" s="31" t="s">
        <v>258</v>
      </c>
      <c r="G106" s="11">
        <v>67.5</v>
      </c>
      <c r="H106" s="11">
        <v>0</v>
      </c>
      <c r="I106" s="10">
        <v>33.75</v>
      </c>
      <c r="J106" s="19">
        <v>82.2</v>
      </c>
      <c r="K106" s="11">
        <f t="shared" si="4"/>
        <v>41.1</v>
      </c>
      <c r="L106" s="20">
        <f t="shared" si="5"/>
        <v>74.85</v>
      </c>
      <c r="M106" s="20">
        <v>2</v>
      </c>
      <c r="N106" s="20" t="s">
        <v>25</v>
      </c>
      <c r="O106" s="21"/>
    </row>
    <row r="107" ht="33" customHeight="1" spans="1:15">
      <c r="A107" s="8">
        <v>104</v>
      </c>
      <c r="B107" s="9" t="s">
        <v>41</v>
      </c>
      <c r="C107" s="9" t="s">
        <v>253</v>
      </c>
      <c r="D107" s="10" t="s">
        <v>259</v>
      </c>
      <c r="E107" s="10" t="s">
        <v>255</v>
      </c>
      <c r="F107" s="31" t="s">
        <v>260</v>
      </c>
      <c r="G107" s="11">
        <v>66.5</v>
      </c>
      <c r="H107" s="11">
        <v>0</v>
      </c>
      <c r="I107" s="10">
        <v>33.25</v>
      </c>
      <c r="J107" s="19">
        <v>81.1</v>
      </c>
      <c r="K107" s="11">
        <f t="shared" si="4"/>
        <v>40.55</v>
      </c>
      <c r="L107" s="20">
        <f t="shared" si="5"/>
        <v>73.8</v>
      </c>
      <c r="M107" s="20">
        <v>3</v>
      </c>
      <c r="N107" s="20" t="s">
        <v>25</v>
      </c>
      <c r="O107" s="21"/>
    </row>
    <row r="108" ht="33" customHeight="1" spans="1:15">
      <c r="A108" s="8">
        <v>105</v>
      </c>
      <c r="B108" s="9" t="s">
        <v>41</v>
      </c>
      <c r="C108" s="9" t="s">
        <v>261</v>
      </c>
      <c r="D108" s="10" t="s">
        <v>262</v>
      </c>
      <c r="E108" s="10" t="s">
        <v>263</v>
      </c>
      <c r="F108" s="31" t="s">
        <v>264</v>
      </c>
      <c r="G108" s="11">
        <v>70.5</v>
      </c>
      <c r="H108" s="11">
        <v>0</v>
      </c>
      <c r="I108" s="10">
        <v>35.25</v>
      </c>
      <c r="J108" s="19">
        <v>83</v>
      </c>
      <c r="K108" s="11">
        <f t="shared" si="4"/>
        <v>41.5</v>
      </c>
      <c r="L108" s="20">
        <f t="shared" si="5"/>
        <v>76.75</v>
      </c>
      <c r="M108" s="20">
        <v>1</v>
      </c>
      <c r="N108" s="20" t="s">
        <v>22</v>
      </c>
      <c r="O108" s="21"/>
    </row>
    <row r="109" ht="33" customHeight="1" spans="1:15">
      <c r="A109" s="8">
        <v>106</v>
      </c>
      <c r="B109" s="9" t="s">
        <v>41</v>
      </c>
      <c r="C109" s="9" t="s">
        <v>261</v>
      </c>
      <c r="D109" s="10" t="s">
        <v>265</v>
      </c>
      <c r="E109" s="10" t="s">
        <v>263</v>
      </c>
      <c r="F109" s="31" t="s">
        <v>266</v>
      </c>
      <c r="G109" s="11">
        <v>67.75</v>
      </c>
      <c r="H109" s="11">
        <v>0</v>
      </c>
      <c r="I109" s="10">
        <v>33.875</v>
      </c>
      <c r="J109" s="19">
        <v>76.8</v>
      </c>
      <c r="K109" s="11">
        <f t="shared" si="4"/>
        <v>38.4</v>
      </c>
      <c r="L109" s="20">
        <f t="shared" si="5"/>
        <v>72.275</v>
      </c>
      <c r="M109" s="20">
        <v>2</v>
      </c>
      <c r="N109" s="20" t="s">
        <v>25</v>
      </c>
      <c r="O109" s="21"/>
    </row>
    <row r="110" ht="33" customHeight="1" spans="1:15">
      <c r="A110" s="8">
        <v>107</v>
      </c>
      <c r="B110" s="9" t="s">
        <v>41</v>
      </c>
      <c r="C110" s="9" t="s">
        <v>261</v>
      </c>
      <c r="D110" s="10" t="s">
        <v>267</v>
      </c>
      <c r="E110" s="10" t="s">
        <v>263</v>
      </c>
      <c r="F110" s="31" t="s">
        <v>268</v>
      </c>
      <c r="G110" s="11">
        <v>64.25</v>
      </c>
      <c r="H110" s="11">
        <v>0</v>
      </c>
      <c r="I110" s="10">
        <v>32.125</v>
      </c>
      <c r="J110" s="19">
        <v>70</v>
      </c>
      <c r="K110" s="11">
        <f t="shared" si="4"/>
        <v>35</v>
      </c>
      <c r="L110" s="20">
        <f t="shared" si="5"/>
        <v>67.125</v>
      </c>
      <c r="M110" s="20">
        <v>3</v>
      </c>
      <c r="N110" s="20" t="s">
        <v>25</v>
      </c>
      <c r="O110" s="21"/>
    </row>
    <row r="111" ht="33" customHeight="1" spans="1:15">
      <c r="A111" s="8">
        <v>108</v>
      </c>
      <c r="B111" s="9" t="s">
        <v>41</v>
      </c>
      <c r="C111" s="9" t="s">
        <v>269</v>
      </c>
      <c r="D111" s="10" t="s">
        <v>270</v>
      </c>
      <c r="E111" s="10" t="s">
        <v>271</v>
      </c>
      <c r="F111" s="31" t="s">
        <v>272</v>
      </c>
      <c r="G111" s="11">
        <v>68</v>
      </c>
      <c r="H111" s="11">
        <v>0</v>
      </c>
      <c r="I111" s="10">
        <v>34</v>
      </c>
      <c r="J111" s="19">
        <v>83.4</v>
      </c>
      <c r="K111" s="11">
        <f t="shared" si="4"/>
        <v>41.7</v>
      </c>
      <c r="L111" s="20">
        <f t="shared" si="5"/>
        <v>75.7</v>
      </c>
      <c r="M111" s="20">
        <v>1</v>
      </c>
      <c r="N111" s="20" t="s">
        <v>22</v>
      </c>
      <c r="O111" s="21"/>
    </row>
    <row r="112" ht="33" customHeight="1" spans="1:15">
      <c r="A112" s="8">
        <v>109</v>
      </c>
      <c r="B112" s="9" t="s">
        <v>41</v>
      </c>
      <c r="C112" s="9" t="s">
        <v>269</v>
      </c>
      <c r="D112" s="10" t="s">
        <v>273</v>
      </c>
      <c r="E112" s="10" t="s">
        <v>271</v>
      </c>
      <c r="F112" s="31" t="s">
        <v>274</v>
      </c>
      <c r="G112" s="11">
        <v>63.25</v>
      </c>
      <c r="H112" s="11">
        <v>0</v>
      </c>
      <c r="I112" s="10">
        <v>31.625</v>
      </c>
      <c r="J112" s="19">
        <v>80</v>
      </c>
      <c r="K112" s="11">
        <f t="shared" si="4"/>
        <v>40</v>
      </c>
      <c r="L112" s="20">
        <f t="shared" si="5"/>
        <v>71.625</v>
      </c>
      <c r="M112" s="20">
        <v>2</v>
      </c>
      <c r="N112" s="20" t="s">
        <v>25</v>
      </c>
      <c r="O112" s="21"/>
    </row>
    <row r="113" ht="44" customHeight="1" spans="1:15">
      <c r="A113" s="8">
        <v>110</v>
      </c>
      <c r="B113" s="9" t="s">
        <v>41</v>
      </c>
      <c r="C113" s="9" t="s">
        <v>275</v>
      </c>
      <c r="D113" s="10" t="s">
        <v>276</v>
      </c>
      <c r="E113" s="10" t="s">
        <v>277</v>
      </c>
      <c r="F113" s="31" t="s">
        <v>278</v>
      </c>
      <c r="G113" s="11">
        <v>70.75</v>
      </c>
      <c r="H113" s="11">
        <v>0</v>
      </c>
      <c r="I113" s="10">
        <v>35.375</v>
      </c>
      <c r="J113" s="19">
        <v>79.8</v>
      </c>
      <c r="K113" s="11">
        <f t="shared" si="4"/>
        <v>39.9</v>
      </c>
      <c r="L113" s="20">
        <f t="shared" si="5"/>
        <v>75.275</v>
      </c>
      <c r="M113" s="20">
        <v>1</v>
      </c>
      <c r="N113" s="20" t="s">
        <v>22</v>
      </c>
      <c r="O113" s="21"/>
    </row>
    <row r="114" ht="40" customHeight="1" spans="1:15">
      <c r="A114" s="8">
        <v>111</v>
      </c>
      <c r="B114" s="9" t="s">
        <v>41</v>
      </c>
      <c r="C114" s="9" t="s">
        <v>275</v>
      </c>
      <c r="D114" s="10" t="s">
        <v>279</v>
      </c>
      <c r="E114" s="10" t="s">
        <v>277</v>
      </c>
      <c r="F114" s="31" t="s">
        <v>280</v>
      </c>
      <c r="G114" s="11">
        <v>64.5</v>
      </c>
      <c r="H114" s="11">
        <v>0</v>
      </c>
      <c r="I114" s="10">
        <v>32.25</v>
      </c>
      <c r="J114" s="19">
        <v>80.8</v>
      </c>
      <c r="K114" s="11">
        <f t="shared" si="4"/>
        <v>40.4</v>
      </c>
      <c r="L114" s="20">
        <f t="shared" si="5"/>
        <v>72.65</v>
      </c>
      <c r="M114" s="20">
        <v>2</v>
      </c>
      <c r="N114" s="20" t="s">
        <v>25</v>
      </c>
      <c r="O114" s="21"/>
    </row>
    <row r="115" ht="40" customHeight="1" spans="1:15">
      <c r="A115" s="8">
        <v>112</v>
      </c>
      <c r="B115" s="9" t="s">
        <v>41</v>
      </c>
      <c r="C115" s="9" t="s">
        <v>275</v>
      </c>
      <c r="D115" s="10" t="s">
        <v>281</v>
      </c>
      <c r="E115" s="10" t="s">
        <v>277</v>
      </c>
      <c r="F115" s="31" t="s">
        <v>282</v>
      </c>
      <c r="G115" s="11">
        <v>66.25</v>
      </c>
      <c r="H115" s="11">
        <v>0</v>
      </c>
      <c r="I115" s="10">
        <v>33.125</v>
      </c>
      <c r="J115" s="19">
        <v>74.4</v>
      </c>
      <c r="K115" s="11">
        <f t="shared" si="4"/>
        <v>37.2</v>
      </c>
      <c r="L115" s="20">
        <f t="shared" si="5"/>
        <v>70.325</v>
      </c>
      <c r="M115" s="20">
        <v>3</v>
      </c>
      <c r="N115" s="20" t="s">
        <v>25</v>
      </c>
      <c r="O115" s="21"/>
    </row>
    <row r="116" ht="33" customHeight="1" spans="1:15">
      <c r="A116" s="8">
        <v>113</v>
      </c>
      <c r="B116" s="27" t="s">
        <v>41</v>
      </c>
      <c r="C116" s="27" t="s">
        <v>283</v>
      </c>
      <c r="D116" s="10" t="s">
        <v>284</v>
      </c>
      <c r="E116" s="10" t="s">
        <v>285</v>
      </c>
      <c r="F116" s="31" t="s">
        <v>286</v>
      </c>
      <c r="G116" s="11">
        <v>76</v>
      </c>
      <c r="H116" s="11">
        <v>0</v>
      </c>
      <c r="I116" s="10">
        <v>38</v>
      </c>
      <c r="J116" s="19">
        <v>88.8</v>
      </c>
      <c r="K116" s="11">
        <f t="shared" si="4"/>
        <v>44.4</v>
      </c>
      <c r="L116" s="20">
        <f t="shared" si="5"/>
        <v>82.4</v>
      </c>
      <c r="M116" s="20">
        <v>1</v>
      </c>
      <c r="N116" s="20" t="s">
        <v>22</v>
      </c>
      <c r="O116" s="21"/>
    </row>
    <row r="117" ht="33" customHeight="1" spans="1:15">
      <c r="A117" s="8">
        <v>114</v>
      </c>
      <c r="B117" s="27" t="s">
        <v>41</v>
      </c>
      <c r="C117" s="27" t="s">
        <v>283</v>
      </c>
      <c r="D117" s="10" t="s">
        <v>287</v>
      </c>
      <c r="E117" s="10" t="s">
        <v>285</v>
      </c>
      <c r="F117" s="31" t="s">
        <v>288</v>
      </c>
      <c r="G117" s="11">
        <v>71</v>
      </c>
      <c r="H117" s="11">
        <v>0</v>
      </c>
      <c r="I117" s="10">
        <v>35.5</v>
      </c>
      <c r="J117" s="19">
        <v>85.4</v>
      </c>
      <c r="K117" s="11">
        <f t="shared" si="4"/>
        <v>42.7</v>
      </c>
      <c r="L117" s="20">
        <f t="shared" si="5"/>
        <v>78.2</v>
      </c>
      <c r="M117" s="20">
        <v>2</v>
      </c>
      <c r="N117" s="20" t="s">
        <v>22</v>
      </c>
      <c r="O117" s="21"/>
    </row>
    <row r="118" ht="33" customHeight="1" spans="1:15">
      <c r="A118" s="8">
        <v>115</v>
      </c>
      <c r="B118" s="27" t="s">
        <v>41</v>
      </c>
      <c r="C118" s="27" t="s">
        <v>283</v>
      </c>
      <c r="D118" s="10" t="s">
        <v>289</v>
      </c>
      <c r="E118" s="10" t="s">
        <v>285</v>
      </c>
      <c r="F118" s="31" t="s">
        <v>290</v>
      </c>
      <c r="G118" s="11">
        <v>68</v>
      </c>
      <c r="H118" s="11">
        <v>0</v>
      </c>
      <c r="I118" s="10">
        <v>34</v>
      </c>
      <c r="J118" s="19">
        <v>87.8</v>
      </c>
      <c r="K118" s="11">
        <f t="shared" si="4"/>
        <v>43.9</v>
      </c>
      <c r="L118" s="20">
        <f t="shared" si="5"/>
        <v>77.9</v>
      </c>
      <c r="M118" s="20">
        <v>3</v>
      </c>
      <c r="N118" s="20" t="s">
        <v>25</v>
      </c>
      <c r="O118" s="21"/>
    </row>
    <row r="119" ht="33" customHeight="1" spans="1:15">
      <c r="A119" s="8">
        <v>116</v>
      </c>
      <c r="B119" s="27" t="s">
        <v>41</v>
      </c>
      <c r="C119" s="27" t="s">
        <v>283</v>
      </c>
      <c r="D119" s="10" t="s">
        <v>291</v>
      </c>
      <c r="E119" s="10" t="s">
        <v>285</v>
      </c>
      <c r="F119" s="31" t="s">
        <v>292</v>
      </c>
      <c r="G119" s="11">
        <v>70.25</v>
      </c>
      <c r="H119" s="11">
        <v>0</v>
      </c>
      <c r="I119" s="10">
        <v>35.125</v>
      </c>
      <c r="J119" s="19">
        <v>78.4</v>
      </c>
      <c r="K119" s="11">
        <f t="shared" si="4"/>
        <v>39.2</v>
      </c>
      <c r="L119" s="20">
        <f t="shared" si="5"/>
        <v>74.325</v>
      </c>
      <c r="M119" s="20">
        <v>4</v>
      </c>
      <c r="N119" s="20" t="s">
        <v>25</v>
      </c>
      <c r="O119" s="21"/>
    </row>
    <row r="120" ht="33" customHeight="1" spans="1:15">
      <c r="A120" s="8">
        <v>117</v>
      </c>
      <c r="B120" s="27" t="s">
        <v>41</v>
      </c>
      <c r="C120" s="27" t="s">
        <v>283</v>
      </c>
      <c r="D120" s="10" t="s">
        <v>293</v>
      </c>
      <c r="E120" s="10" t="s">
        <v>285</v>
      </c>
      <c r="F120" s="31" t="s">
        <v>294</v>
      </c>
      <c r="G120" s="11">
        <v>68.5</v>
      </c>
      <c r="H120" s="11">
        <v>0</v>
      </c>
      <c r="I120" s="10">
        <v>34.25</v>
      </c>
      <c r="J120" s="19">
        <v>79.6</v>
      </c>
      <c r="K120" s="11">
        <f t="shared" si="4"/>
        <v>39.8</v>
      </c>
      <c r="L120" s="20">
        <f t="shared" si="5"/>
        <v>74.05</v>
      </c>
      <c r="M120" s="20">
        <v>5</v>
      </c>
      <c r="N120" s="20" t="s">
        <v>25</v>
      </c>
      <c r="O120" s="21"/>
    </row>
    <row r="121" ht="33" customHeight="1" spans="1:15">
      <c r="A121" s="8">
        <v>118</v>
      </c>
      <c r="B121" s="9" t="s">
        <v>41</v>
      </c>
      <c r="C121" s="9" t="s">
        <v>283</v>
      </c>
      <c r="D121" s="10" t="s">
        <v>295</v>
      </c>
      <c r="E121" s="10">
        <v>23041119</v>
      </c>
      <c r="F121" s="31" t="s">
        <v>296</v>
      </c>
      <c r="G121" s="11">
        <v>67.75</v>
      </c>
      <c r="H121" s="11">
        <v>0</v>
      </c>
      <c r="I121" s="10">
        <v>33.875</v>
      </c>
      <c r="J121" s="19">
        <v>78.6</v>
      </c>
      <c r="K121" s="11">
        <f t="shared" si="4"/>
        <v>39.3</v>
      </c>
      <c r="L121" s="20">
        <f t="shared" si="5"/>
        <v>73.175</v>
      </c>
      <c r="M121" s="20">
        <v>6</v>
      </c>
      <c r="N121" s="20" t="s">
        <v>25</v>
      </c>
      <c r="O121" s="21"/>
    </row>
    <row r="122" ht="33" customHeight="1" spans="1:15">
      <c r="A122" s="8">
        <v>119</v>
      </c>
      <c r="B122" s="9" t="s">
        <v>297</v>
      </c>
      <c r="C122" s="9" t="s">
        <v>42</v>
      </c>
      <c r="D122" s="10" t="s">
        <v>298</v>
      </c>
      <c r="E122" s="10" t="s">
        <v>299</v>
      </c>
      <c r="F122" s="31" t="s">
        <v>300</v>
      </c>
      <c r="G122" s="11">
        <v>73.25</v>
      </c>
      <c r="H122" s="11">
        <v>0</v>
      </c>
      <c r="I122" s="10">
        <v>36.625</v>
      </c>
      <c r="J122" s="19">
        <v>81</v>
      </c>
      <c r="K122" s="11">
        <f t="shared" si="4"/>
        <v>40.5</v>
      </c>
      <c r="L122" s="20">
        <f t="shared" si="5"/>
        <v>77.125</v>
      </c>
      <c r="M122" s="20">
        <v>1</v>
      </c>
      <c r="N122" s="20" t="s">
        <v>22</v>
      </c>
      <c r="O122" s="21"/>
    </row>
    <row r="123" ht="33" customHeight="1" spans="1:15">
      <c r="A123" s="8">
        <v>120</v>
      </c>
      <c r="B123" s="9" t="s">
        <v>297</v>
      </c>
      <c r="C123" s="9" t="s">
        <v>42</v>
      </c>
      <c r="D123" s="10" t="s">
        <v>301</v>
      </c>
      <c r="E123" s="10" t="s">
        <v>299</v>
      </c>
      <c r="F123" s="31" t="s">
        <v>302</v>
      </c>
      <c r="G123" s="11">
        <v>74</v>
      </c>
      <c r="H123" s="11">
        <v>0</v>
      </c>
      <c r="I123" s="10">
        <v>37</v>
      </c>
      <c r="J123" s="19">
        <v>78</v>
      </c>
      <c r="K123" s="11">
        <f t="shared" si="4"/>
        <v>39</v>
      </c>
      <c r="L123" s="20">
        <f t="shared" si="5"/>
        <v>76</v>
      </c>
      <c r="M123" s="20">
        <v>2</v>
      </c>
      <c r="N123" s="20" t="s">
        <v>22</v>
      </c>
      <c r="O123" s="21"/>
    </row>
    <row r="124" ht="33" customHeight="1" spans="1:15">
      <c r="A124" s="8">
        <v>121</v>
      </c>
      <c r="B124" s="9" t="s">
        <v>297</v>
      </c>
      <c r="C124" s="9" t="s">
        <v>42</v>
      </c>
      <c r="D124" s="10" t="s">
        <v>303</v>
      </c>
      <c r="E124" s="10" t="s">
        <v>299</v>
      </c>
      <c r="F124" s="31" t="s">
        <v>304</v>
      </c>
      <c r="G124" s="11">
        <v>70.5</v>
      </c>
      <c r="H124" s="11">
        <v>0</v>
      </c>
      <c r="I124" s="10">
        <v>35.25</v>
      </c>
      <c r="J124" s="19">
        <v>80.4</v>
      </c>
      <c r="K124" s="11">
        <f t="shared" si="4"/>
        <v>40.2</v>
      </c>
      <c r="L124" s="20">
        <f t="shared" si="5"/>
        <v>75.45</v>
      </c>
      <c r="M124" s="20">
        <v>3</v>
      </c>
      <c r="N124" s="20" t="s">
        <v>25</v>
      </c>
      <c r="O124" s="21"/>
    </row>
    <row r="125" ht="33" customHeight="1" spans="1:15">
      <c r="A125" s="8">
        <v>122</v>
      </c>
      <c r="B125" s="9" t="s">
        <v>297</v>
      </c>
      <c r="C125" s="9" t="s">
        <v>42</v>
      </c>
      <c r="D125" s="10" t="s">
        <v>305</v>
      </c>
      <c r="E125" s="10" t="s">
        <v>299</v>
      </c>
      <c r="F125" s="31" t="s">
        <v>306</v>
      </c>
      <c r="G125" s="11">
        <v>69.25</v>
      </c>
      <c r="H125" s="11">
        <v>0</v>
      </c>
      <c r="I125" s="10">
        <v>34.625</v>
      </c>
      <c r="J125" s="19">
        <v>74</v>
      </c>
      <c r="K125" s="11">
        <f t="shared" si="4"/>
        <v>37</v>
      </c>
      <c r="L125" s="20">
        <f t="shared" si="5"/>
        <v>71.625</v>
      </c>
      <c r="M125" s="20">
        <v>4</v>
      </c>
      <c r="N125" s="20" t="s">
        <v>25</v>
      </c>
      <c r="O125" s="21"/>
    </row>
    <row r="126" ht="33" customHeight="1" spans="1:15">
      <c r="A126" s="8">
        <v>123</v>
      </c>
      <c r="B126" s="9" t="s">
        <v>297</v>
      </c>
      <c r="C126" s="9" t="s">
        <v>87</v>
      </c>
      <c r="D126" s="10" t="s">
        <v>307</v>
      </c>
      <c r="E126" s="10" t="s">
        <v>308</v>
      </c>
      <c r="F126" s="31" t="s">
        <v>309</v>
      </c>
      <c r="G126" s="11">
        <v>66.5</v>
      </c>
      <c r="H126" s="11">
        <v>0</v>
      </c>
      <c r="I126" s="10">
        <v>33.25</v>
      </c>
      <c r="J126" s="19">
        <v>83.6</v>
      </c>
      <c r="K126" s="11">
        <f t="shared" si="4"/>
        <v>41.8</v>
      </c>
      <c r="L126" s="20">
        <f t="shared" si="5"/>
        <v>75.05</v>
      </c>
      <c r="M126" s="20">
        <v>1</v>
      </c>
      <c r="N126" s="20" t="s">
        <v>22</v>
      </c>
      <c r="O126" s="21"/>
    </row>
    <row r="127" ht="33" customHeight="1" spans="1:15">
      <c r="A127" s="8">
        <v>124</v>
      </c>
      <c r="B127" s="9" t="s">
        <v>297</v>
      </c>
      <c r="C127" s="9" t="s">
        <v>87</v>
      </c>
      <c r="D127" s="10" t="s">
        <v>310</v>
      </c>
      <c r="E127" s="10" t="s">
        <v>308</v>
      </c>
      <c r="F127" s="31" t="s">
        <v>311</v>
      </c>
      <c r="G127" s="11">
        <v>66</v>
      </c>
      <c r="H127" s="11">
        <v>0</v>
      </c>
      <c r="I127" s="10">
        <v>33</v>
      </c>
      <c r="J127" s="19">
        <v>78</v>
      </c>
      <c r="K127" s="11">
        <f t="shared" si="4"/>
        <v>39</v>
      </c>
      <c r="L127" s="20">
        <f t="shared" si="5"/>
        <v>72</v>
      </c>
      <c r="M127" s="20">
        <v>2</v>
      </c>
      <c r="N127" s="20" t="s">
        <v>22</v>
      </c>
      <c r="O127" s="21"/>
    </row>
    <row r="128" ht="33" customHeight="1" spans="1:15">
      <c r="A128" s="8">
        <v>125</v>
      </c>
      <c r="B128" s="9" t="s">
        <v>297</v>
      </c>
      <c r="C128" s="9" t="s">
        <v>87</v>
      </c>
      <c r="D128" s="10" t="s">
        <v>312</v>
      </c>
      <c r="E128" s="10" t="s">
        <v>308</v>
      </c>
      <c r="F128" s="31" t="s">
        <v>313</v>
      </c>
      <c r="G128" s="11">
        <v>67.25</v>
      </c>
      <c r="H128" s="11">
        <v>0</v>
      </c>
      <c r="I128" s="10">
        <v>33.625</v>
      </c>
      <c r="J128" s="19">
        <v>76.2</v>
      </c>
      <c r="K128" s="11">
        <f t="shared" si="4"/>
        <v>38.1</v>
      </c>
      <c r="L128" s="20">
        <f t="shared" si="5"/>
        <v>71.725</v>
      </c>
      <c r="M128" s="20">
        <v>3</v>
      </c>
      <c r="N128" s="20" t="s">
        <v>25</v>
      </c>
      <c r="O128" s="21"/>
    </row>
    <row r="129" ht="33" customHeight="1" spans="1:15">
      <c r="A129" s="8">
        <v>126</v>
      </c>
      <c r="B129" s="9" t="s">
        <v>297</v>
      </c>
      <c r="C129" s="9" t="s">
        <v>87</v>
      </c>
      <c r="D129" s="10" t="s">
        <v>314</v>
      </c>
      <c r="E129" s="10" t="s">
        <v>308</v>
      </c>
      <c r="F129" s="31" t="s">
        <v>315</v>
      </c>
      <c r="G129" s="11">
        <v>66.5</v>
      </c>
      <c r="H129" s="11">
        <v>0</v>
      </c>
      <c r="I129" s="10">
        <v>33.25</v>
      </c>
      <c r="J129" s="19">
        <v>76.6</v>
      </c>
      <c r="K129" s="11">
        <f t="shared" si="4"/>
        <v>38.3</v>
      </c>
      <c r="L129" s="20">
        <f t="shared" si="5"/>
        <v>71.55</v>
      </c>
      <c r="M129" s="20">
        <v>4</v>
      </c>
      <c r="N129" s="20" t="s">
        <v>25</v>
      </c>
      <c r="O129" s="21"/>
    </row>
    <row r="130" ht="33" customHeight="1" spans="1:15">
      <c r="A130" s="8">
        <v>127</v>
      </c>
      <c r="B130" s="9" t="s">
        <v>297</v>
      </c>
      <c r="C130" s="9" t="s">
        <v>87</v>
      </c>
      <c r="D130" s="10" t="s">
        <v>316</v>
      </c>
      <c r="E130" s="10" t="s">
        <v>308</v>
      </c>
      <c r="F130" s="31" t="s">
        <v>317</v>
      </c>
      <c r="G130" s="11">
        <v>67</v>
      </c>
      <c r="H130" s="11">
        <v>0</v>
      </c>
      <c r="I130" s="10">
        <v>33.5</v>
      </c>
      <c r="J130" s="19">
        <v>75.4</v>
      </c>
      <c r="K130" s="11">
        <f t="shared" si="4"/>
        <v>37.7</v>
      </c>
      <c r="L130" s="20">
        <f t="shared" si="5"/>
        <v>71.2</v>
      </c>
      <c r="M130" s="20">
        <v>5</v>
      </c>
      <c r="N130" s="20" t="s">
        <v>25</v>
      </c>
      <c r="O130" s="21"/>
    </row>
    <row r="131" ht="33" customHeight="1" spans="1:15">
      <c r="A131" s="8">
        <v>128</v>
      </c>
      <c r="B131" s="9" t="s">
        <v>297</v>
      </c>
      <c r="C131" s="9" t="s">
        <v>87</v>
      </c>
      <c r="D131" s="10" t="s">
        <v>318</v>
      </c>
      <c r="E131" s="10" t="s">
        <v>308</v>
      </c>
      <c r="F131" s="31" t="s">
        <v>319</v>
      </c>
      <c r="G131" s="11">
        <v>66</v>
      </c>
      <c r="H131" s="11">
        <v>0</v>
      </c>
      <c r="I131" s="10">
        <v>33</v>
      </c>
      <c r="J131" s="19">
        <v>76</v>
      </c>
      <c r="K131" s="11">
        <f t="shared" si="4"/>
        <v>38</v>
      </c>
      <c r="L131" s="20">
        <f t="shared" si="5"/>
        <v>71</v>
      </c>
      <c r="M131" s="20">
        <v>6</v>
      </c>
      <c r="N131" s="20" t="s">
        <v>25</v>
      </c>
      <c r="O131" s="21"/>
    </row>
    <row r="132" ht="33" customHeight="1" spans="1:15">
      <c r="A132" s="8">
        <v>129</v>
      </c>
      <c r="B132" s="9" t="s">
        <v>297</v>
      </c>
      <c r="C132" s="9" t="s">
        <v>87</v>
      </c>
      <c r="D132" s="10" t="s">
        <v>320</v>
      </c>
      <c r="E132" s="10" t="s">
        <v>308</v>
      </c>
      <c r="F132" s="31" t="s">
        <v>321</v>
      </c>
      <c r="G132" s="11">
        <v>66</v>
      </c>
      <c r="H132" s="11">
        <v>0</v>
      </c>
      <c r="I132" s="10">
        <v>33</v>
      </c>
      <c r="J132" s="19">
        <v>74.6</v>
      </c>
      <c r="K132" s="11">
        <f t="shared" si="4"/>
        <v>37.3</v>
      </c>
      <c r="L132" s="20">
        <f t="shared" si="5"/>
        <v>70.3</v>
      </c>
      <c r="M132" s="20">
        <v>7</v>
      </c>
      <c r="N132" s="20" t="s">
        <v>25</v>
      </c>
      <c r="O132" s="21"/>
    </row>
    <row r="133" ht="33" customHeight="1" spans="1:15">
      <c r="A133" s="8">
        <v>130</v>
      </c>
      <c r="B133" s="9" t="s">
        <v>297</v>
      </c>
      <c r="C133" s="9" t="s">
        <v>107</v>
      </c>
      <c r="D133" s="10" t="s">
        <v>322</v>
      </c>
      <c r="E133" s="10" t="s">
        <v>323</v>
      </c>
      <c r="F133" s="31" t="s">
        <v>324</v>
      </c>
      <c r="G133" s="11">
        <v>71.25</v>
      </c>
      <c r="H133" s="11">
        <v>0</v>
      </c>
      <c r="I133" s="10">
        <v>35.625</v>
      </c>
      <c r="J133" s="19">
        <v>84.2</v>
      </c>
      <c r="K133" s="11">
        <f t="shared" si="4"/>
        <v>42.1</v>
      </c>
      <c r="L133" s="20">
        <f t="shared" si="5"/>
        <v>77.725</v>
      </c>
      <c r="M133" s="20">
        <v>1</v>
      </c>
      <c r="N133" s="20" t="s">
        <v>22</v>
      </c>
      <c r="O133" s="21"/>
    </row>
    <row r="134" ht="33" customHeight="1" spans="1:15">
      <c r="A134" s="8">
        <v>131</v>
      </c>
      <c r="B134" s="9" t="s">
        <v>297</v>
      </c>
      <c r="C134" s="9" t="s">
        <v>107</v>
      </c>
      <c r="D134" s="10" t="s">
        <v>325</v>
      </c>
      <c r="E134" s="10" t="s">
        <v>323</v>
      </c>
      <c r="F134" s="31" t="s">
        <v>326</v>
      </c>
      <c r="G134" s="11">
        <v>69.25</v>
      </c>
      <c r="H134" s="11">
        <v>0</v>
      </c>
      <c r="I134" s="10">
        <v>34.625</v>
      </c>
      <c r="J134" s="19">
        <v>85.6</v>
      </c>
      <c r="K134" s="11">
        <f t="shared" si="4"/>
        <v>42.8</v>
      </c>
      <c r="L134" s="20">
        <f t="shared" si="5"/>
        <v>77.425</v>
      </c>
      <c r="M134" s="20">
        <v>2</v>
      </c>
      <c r="N134" s="20" t="s">
        <v>22</v>
      </c>
      <c r="O134" s="21"/>
    </row>
    <row r="135" ht="33" customHeight="1" spans="1:15">
      <c r="A135" s="8">
        <v>132</v>
      </c>
      <c r="B135" s="9" t="s">
        <v>297</v>
      </c>
      <c r="C135" s="9" t="s">
        <v>107</v>
      </c>
      <c r="D135" s="10" t="s">
        <v>327</v>
      </c>
      <c r="E135" s="10" t="s">
        <v>323</v>
      </c>
      <c r="F135" s="31" t="s">
        <v>328</v>
      </c>
      <c r="G135" s="11">
        <v>73.5</v>
      </c>
      <c r="H135" s="11">
        <v>0</v>
      </c>
      <c r="I135" s="10">
        <v>36.75</v>
      </c>
      <c r="J135" s="19">
        <v>81.1</v>
      </c>
      <c r="K135" s="11">
        <f t="shared" si="4"/>
        <v>40.55</v>
      </c>
      <c r="L135" s="20">
        <f t="shared" si="5"/>
        <v>77.3</v>
      </c>
      <c r="M135" s="20">
        <v>3</v>
      </c>
      <c r="N135" s="20" t="s">
        <v>25</v>
      </c>
      <c r="O135" s="21"/>
    </row>
    <row r="136" ht="33" customHeight="1" spans="1:15">
      <c r="A136" s="8">
        <v>133</v>
      </c>
      <c r="B136" s="9" t="s">
        <v>297</v>
      </c>
      <c r="C136" s="9" t="s">
        <v>107</v>
      </c>
      <c r="D136" s="10" t="s">
        <v>329</v>
      </c>
      <c r="E136" s="10" t="s">
        <v>323</v>
      </c>
      <c r="F136" s="31" t="s">
        <v>330</v>
      </c>
      <c r="G136" s="11">
        <v>71</v>
      </c>
      <c r="H136" s="11">
        <v>0</v>
      </c>
      <c r="I136" s="10">
        <v>35.5</v>
      </c>
      <c r="J136" s="19">
        <v>80.2</v>
      </c>
      <c r="K136" s="11">
        <f t="shared" si="4"/>
        <v>40.1</v>
      </c>
      <c r="L136" s="20">
        <f t="shared" si="5"/>
        <v>75.6</v>
      </c>
      <c r="M136" s="20">
        <v>4</v>
      </c>
      <c r="N136" s="20" t="s">
        <v>25</v>
      </c>
      <c r="O136" s="21"/>
    </row>
    <row r="137" ht="33" customHeight="1" spans="1:15">
      <c r="A137" s="8">
        <v>134</v>
      </c>
      <c r="B137" s="9" t="s">
        <v>297</v>
      </c>
      <c r="C137" s="9" t="s">
        <v>107</v>
      </c>
      <c r="D137" s="10" t="s">
        <v>331</v>
      </c>
      <c r="E137" s="10" t="s">
        <v>323</v>
      </c>
      <c r="F137" s="31" t="s">
        <v>332</v>
      </c>
      <c r="G137" s="11">
        <v>68.75</v>
      </c>
      <c r="H137" s="11">
        <v>0</v>
      </c>
      <c r="I137" s="10">
        <v>34.375</v>
      </c>
      <c r="J137" s="19">
        <v>78.4</v>
      </c>
      <c r="K137" s="11">
        <f t="shared" si="4"/>
        <v>39.2</v>
      </c>
      <c r="L137" s="20">
        <f t="shared" si="5"/>
        <v>73.575</v>
      </c>
      <c r="M137" s="20">
        <v>5</v>
      </c>
      <c r="N137" s="20" t="s">
        <v>25</v>
      </c>
      <c r="O137" s="21"/>
    </row>
    <row r="138" ht="33" customHeight="1" spans="1:15">
      <c r="A138" s="8">
        <v>135</v>
      </c>
      <c r="B138" s="9" t="s">
        <v>297</v>
      </c>
      <c r="C138" s="9" t="s">
        <v>107</v>
      </c>
      <c r="D138" s="10" t="s">
        <v>333</v>
      </c>
      <c r="E138" s="10" t="s">
        <v>323</v>
      </c>
      <c r="F138" s="31" t="s">
        <v>334</v>
      </c>
      <c r="G138" s="11">
        <v>68.75</v>
      </c>
      <c r="H138" s="11">
        <v>0</v>
      </c>
      <c r="I138" s="10">
        <v>34.375</v>
      </c>
      <c r="J138" s="19">
        <v>77.6</v>
      </c>
      <c r="K138" s="11">
        <f t="shared" si="4"/>
        <v>38.8</v>
      </c>
      <c r="L138" s="20">
        <f t="shared" si="5"/>
        <v>73.175</v>
      </c>
      <c r="M138" s="20">
        <v>6</v>
      </c>
      <c r="N138" s="20" t="s">
        <v>25</v>
      </c>
      <c r="O138" s="21"/>
    </row>
    <row r="139" ht="33" customHeight="1" spans="1:15">
      <c r="A139" s="8">
        <v>136</v>
      </c>
      <c r="B139" s="9" t="s">
        <v>335</v>
      </c>
      <c r="C139" s="9" t="s">
        <v>42</v>
      </c>
      <c r="D139" s="10" t="s">
        <v>336</v>
      </c>
      <c r="E139" s="10" t="s">
        <v>337</v>
      </c>
      <c r="F139" s="31" t="s">
        <v>338</v>
      </c>
      <c r="G139" s="11">
        <v>69.75</v>
      </c>
      <c r="H139" s="11">
        <v>0</v>
      </c>
      <c r="I139" s="10">
        <v>34.875</v>
      </c>
      <c r="J139" s="19">
        <v>77.4</v>
      </c>
      <c r="K139" s="11">
        <f t="shared" si="4"/>
        <v>38.7</v>
      </c>
      <c r="L139" s="20">
        <f t="shared" si="5"/>
        <v>73.575</v>
      </c>
      <c r="M139" s="20">
        <v>1</v>
      </c>
      <c r="N139" s="20" t="s">
        <v>22</v>
      </c>
      <c r="O139" s="21"/>
    </row>
    <row r="140" ht="33" customHeight="1" spans="1:15">
      <c r="A140" s="8">
        <v>137</v>
      </c>
      <c r="B140" s="9" t="s">
        <v>335</v>
      </c>
      <c r="C140" s="9" t="s">
        <v>42</v>
      </c>
      <c r="D140" s="10" t="s">
        <v>339</v>
      </c>
      <c r="E140" s="10" t="s">
        <v>337</v>
      </c>
      <c r="F140" s="31" t="s">
        <v>340</v>
      </c>
      <c r="G140" s="11">
        <v>68.25</v>
      </c>
      <c r="H140" s="11">
        <v>0</v>
      </c>
      <c r="I140" s="10">
        <v>34.125</v>
      </c>
      <c r="J140" s="19">
        <v>78.8</v>
      </c>
      <c r="K140" s="11">
        <f t="shared" si="4"/>
        <v>39.4</v>
      </c>
      <c r="L140" s="20">
        <f t="shared" si="5"/>
        <v>73.525</v>
      </c>
      <c r="M140" s="20">
        <v>2</v>
      </c>
      <c r="N140" s="20" t="s">
        <v>22</v>
      </c>
      <c r="O140" s="21"/>
    </row>
    <row r="141" ht="33" customHeight="1" spans="1:15">
      <c r="A141" s="8">
        <v>138</v>
      </c>
      <c r="B141" s="9" t="s">
        <v>335</v>
      </c>
      <c r="C141" s="9" t="s">
        <v>42</v>
      </c>
      <c r="D141" s="10" t="s">
        <v>341</v>
      </c>
      <c r="E141" s="10" t="s">
        <v>337</v>
      </c>
      <c r="F141" s="31" t="s">
        <v>342</v>
      </c>
      <c r="G141" s="11">
        <v>71</v>
      </c>
      <c r="H141" s="11">
        <v>0</v>
      </c>
      <c r="I141" s="10">
        <v>35.5</v>
      </c>
      <c r="J141" s="19">
        <v>75.8</v>
      </c>
      <c r="K141" s="11">
        <f t="shared" si="4"/>
        <v>37.9</v>
      </c>
      <c r="L141" s="20">
        <f t="shared" si="5"/>
        <v>73.4</v>
      </c>
      <c r="M141" s="20">
        <v>3</v>
      </c>
      <c r="N141" s="20" t="s">
        <v>25</v>
      </c>
      <c r="O141" s="21"/>
    </row>
    <row r="142" ht="33" customHeight="1" spans="1:15">
      <c r="A142" s="8">
        <v>139</v>
      </c>
      <c r="B142" s="9" t="s">
        <v>335</v>
      </c>
      <c r="C142" s="9" t="s">
        <v>42</v>
      </c>
      <c r="D142" s="10" t="s">
        <v>343</v>
      </c>
      <c r="E142" s="10" t="s">
        <v>337</v>
      </c>
      <c r="F142" s="31" t="s">
        <v>344</v>
      </c>
      <c r="G142" s="11">
        <v>69.25</v>
      </c>
      <c r="H142" s="11">
        <v>0</v>
      </c>
      <c r="I142" s="10">
        <v>34.625</v>
      </c>
      <c r="J142" s="19">
        <v>73.4</v>
      </c>
      <c r="K142" s="11">
        <f t="shared" si="4"/>
        <v>36.7</v>
      </c>
      <c r="L142" s="20">
        <f t="shared" si="5"/>
        <v>71.325</v>
      </c>
      <c r="M142" s="20">
        <v>4</v>
      </c>
      <c r="N142" s="20" t="s">
        <v>25</v>
      </c>
      <c r="O142" s="21"/>
    </row>
    <row r="143" ht="33" customHeight="1" spans="1:15">
      <c r="A143" s="8">
        <v>140</v>
      </c>
      <c r="B143" s="9" t="s">
        <v>335</v>
      </c>
      <c r="C143" s="9" t="s">
        <v>87</v>
      </c>
      <c r="D143" s="10" t="s">
        <v>345</v>
      </c>
      <c r="E143" s="10" t="s">
        <v>346</v>
      </c>
      <c r="F143" s="31" t="s">
        <v>347</v>
      </c>
      <c r="G143" s="11">
        <v>66</v>
      </c>
      <c r="H143" s="11">
        <v>0</v>
      </c>
      <c r="I143" s="10">
        <v>33</v>
      </c>
      <c r="J143" s="19">
        <v>82.6</v>
      </c>
      <c r="K143" s="11">
        <f t="shared" si="4"/>
        <v>41.3</v>
      </c>
      <c r="L143" s="20">
        <f t="shared" si="5"/>
        <v>74.3</v>
      </c>
      <c r="M143" s="20">
        <v>1</v>
      </c>
      <c r="N143" s="20" t="s">
        <v>22</v>
      </c>
      <c r="O143" s="21"/>
    </row>
    <row r="144" ht="33" customHeight="1" spans="1:15">
      <c r="A144" s="8">
        <v>141</v>
      </c>
      <c r="B144" s="9" t="s">
        <v>335</v>
      </c>
      <c r="C144" s="9" t="s">
        <v>87</v>
      </c>
      <c r="D144" s="10" t="s">
        <v>348</v>
      </c>
      <c r="E144" s="10" t="s">
        <v>346</v>
      </c>
      <c r="F144" s="31" t="s">
        <v>349</v>
      </c>
      <c r="G144" s="11">
        <v>65.25</v>
      </c>
      <c r="H144" s="11">
        <v>0</v>
      </c>
      <c r="I144" s="10">
        <v>32.625</v>
      </c>
      <c r="J144" s="19">
        <v>79.2</v>
      </c>
      <c r="K144" s="11">
        <f t="shared" si="4"/>
        <v>39.6</v>
      </c>
      <c r="L144" s="20">
        <f t="shared" si="5"/>
        <v>72.225</v>
      </c>
      <c r="M144" s="20">
        <v>2</v>
      </c>
      <c r="N144" s="20" t="s">
        <v>25</v>
      </c>
      <c r="O144" s="21"/>
    </row>
    <row r="145" ht="33" customHeight="1" spans="1:15">
      <c r="A145" s="8">
        <v>142</v>
      </c>
      <c r="B145" s="9" t="s">
        <v>335</v>
      </c>
      <c r="C145" s="9" t="s">
        <v>123</v>
      </c>
      <c r="D145" s="10" t="s">
        <v>350</v>
      </c>
      <c r="E145" s="10" t="s">
        <v>351</v>
      </c>
      <c r="F145" s="31" t="s">
        <v>352</v>
      </c>
      <c r="G145" s="11">
        <v>63.5</v>
      </c>
      <c r="H145" s="11">
        <v>0</v>
      </c>
      <c r="I145" s="10">
        <v>31.75</v>
      </c>
      <c r="J145" s="19">
        <v>75</v>
      </c>
      <c r="K145" s="11">
        <f t="shared" si="4"/>
        <v>37.5</v>
      </c>
      <c r="L145" s="20">
        <f t="shared" si="5"/>
        <v>69.25</v>
      </c>
      <c r="M145" s="20">
        <v>1</v>
      </c>
      <c r="N145" s="20" t="s">
        <v>22</v>
      </c>
      <c r="O145" s="21"/>
    </row>
    <row r="146" ht="33" customHeight="1" spans="1:15">
      <c r="A146" s="8">
        <v>143</v>
      </c>
      <c r="B146" s="9" t="s">
        <v>335</v>
      </c>
      <c r="C146" s="9" t="s">
        <v>123</v>
      </c>
      <c r="D146" s="10" t="s">
        <v>353</v>
      </c>
      <c r="E146" s="10" t="s">
        <v>351</v>
      </c>
      <c r="F146" s="31" t="s">
        <v>354</v>
      </c>
      <c r="G146" s="11">
        <v>60</v>
      </c>
      <c r="H146" s="11">
        <v>0</v>
      </c>
      <c r="I146" s="10">
        <v>30</v>
      </c>
      <c r="J146" s="19">
        <v>76.6</v>
      </c>
      <c r="K146" s="11">
        <f t="shared" si="4"/>
        <v>38.3</v>
      </c>
      <c r="L146" s="20">
        <f t="shared" si="5"/>
        <v>68.3</v>
      </c>
      <c r="M146" s="20">
        <v>2</v>
      </c>
      <c r="N146" s="20" t="s">
        <v>25</v>
      </c>
      <c r="O146" s="21"/>
    </row>
    <row r="147" ht="33" customHeight="1" spans="1:15">
      <c r="A147" s="8">
        <v>144</v>
      </c>
      <c r="B147" s="9" t="s">
        <v>335</v>
      </c>
      <c r="C147" s="9" t="s">
        <v>131</v>
      </c>
      <c r="D147" s="10" t="s">
        <v>355</v>
      </c>
      <c r="E147" s="10" t="s">
        <v>356</v>
      </c>
      <c r="F147" s="31" t="s">
        <v>357</v>
      </c>
      <c r="G147" s="11">
        <v>62</v>
      </c>
      <c r="H147" s="11">
        <v>0</v>
      </c>
      <c r="I147" s="10">
        <v>31</v>
      </c>
      <c r="J147" s="19">
        <v>85.5</v>
      </c>
      <c r="K147" s="11">
        <f t="shared" si="4"/>
        <v>42.75</v>
      </c>
      <c r="L147" s="20">
        <f t="shared" si="5"/>
        <v>73.75</v>
      </c>
      <c r="M147" s="20">
        <v>1</v>
      </c>
      <c r="N147" s="20" t="s">
        <v>22</v>
      </c>
      <c r="O147" s="21"/>
    </row>
    <row r="148" ht="33" customHeight="1" spans="1:15">
      <c r="A148" s="8">
        <v>145</v>
      </c>
      <c r="B148" s="9" t="s">
        <v>335</v>
      </c>
      <c r="C148" s="9" t="s">
        <v>131</v>
      </c>
      <c r="D148" s="10" t="s">
        <v>358</v>
      </c>
      <c r="E148" s="10" t="s">
        <v>356</v>
      </c>
      <c r="F148" s="31" t="s">
        <v>359</v>
      </c>
      <c r="G148" s="11">
        <v>60.25</v>
      </c>
      <c r="H148" s="11">
        <v>0</v>
      </c>
      <c r="I148" s="10">
        <v>30.125</v>
      </c>
      <c r="J148" s="19">
        <v>82.6</v>
      </c>
      <c r="K148" s="11">
        <f t="shared" si="4"/>
        <v>41.3</v>
      </c>
      <c r="L148" s="20">
        <f t="shared" si="5"/>
        <v>71.425</v>
      </c>
      <c r="M148" s="20">
        <v>2</v>
      </c>
      <c r="N148" s="20" t="s">
        <v>25</v>
      </c>
      <c r="O148" s="21"/>
    </row>
    <row r="149" ht="33" customHeight="1" spans="1:15">
      <c r="A149" s="8">
        <v>146</v>
      </c>
      <c r="B149" s="9" t="s">
        <v>335</v>
      </c>
      <c r="C149" s="9" t="s">
        <v>131</v>
      </c>
      <c r="D149" s="10" t="s">
        <v>360</v>
      </c>
      <c r="E149" s="10" t="s">
        <v>356</v>
      </c>
      <c r="F149" s="31" t="s">
        <v>361</v>
      </c>
      <c r="G149" s="11">
        <v>56.75</v>
      </c>
      <c r="H149" s="11">
        <v>0</v>
      </c>
      <c r="I149" s="10">
        <v>28.375</v>
      </c>
      <c r="J149" s="19">
        <v>79.6</v>
      </c>
      <c r="K149" s="11">
        <f t="shared" si="4"/>
        <v>39.8</v>
      </c>
      <c r="L149" s="20">
        <f t="shared" si="5"/>
        <v>68.175</v>
      </c>
      <c r="M149" s="20">
        <v>3</v>
      </c>
      <c r="N149" s="20" t="s">
        <v>25</v>
      </c>
      <c r="O149" s="21"/>
    </row>
    <row r="150" ht="33" customHeight="1" spans="1:15">
      <c r="A150" s="8">
        <v>147</v>
      </c>
      <c r="B150" s="9" t="s">
        <v>335</v>
      </c>
      <c r="C150" s="9" t="s">
        <v>362</v>
      </c>
      <c r="D150" s="10" t="s">
        <v>363</v>
      </c>
      <c r="E150" s="10" t="s">
        <v>364</v>
      </c>
      <c r="F150" s="31" t="s">
        <v>365</v>
      </c>
      <c r="G150" s="11">
        <v>68.75</v>
      </c>
      <c r="H150" s="11">
        <v>0</v>
      </c>
      <c r="I150" s="10">
        <v>34.375</v>
      </c>
      <c r="J150" s="19">
        <v>83.8</v>
      </c>
      <c r="K150" s="11">
        <f t="shared" si="4"/>
        <v>41.9</v>
      </c>
      <c r="L150" s="20">
        <f t="shared" si="5"/>
        <v>76.275</v>
      </c>
      <c r="M150" s="20">
        <v>1</v>
      </c>
      <c r="N150" s="20" t="s">
        <v>22</v>
      </c>
      <c r="O150" s="21"/>
    </row>
    <row r="151" ht="33" customHeight="1" spans="1:15">
      <c r="A151" s="8">
        <v>148</v>
      </c>
      <c r="B151" s="9" t="s">
        <v>335</v>
      </c>
      <c r="C151" s="9" t="s">
        <v>362</v>
      </c>
      <c r="D151" s="10" t="s">
        <v>366</v>
      </c>
      <c r="E151" s="10" t="s">
        <v>364</v>
      </c>
      <c r="F151" s="31" t="s">
        <v>367</v>
      </c>
      <c r="G151" s="11">
        <v>74</v>
      </c>
      <c r="H151" s="11">
        <v>0</v>
      </c>
      <c r="I151" s="10">
        <v>37</v>
      </c>
      <c r="J151" s="19">
        <v>75.2</v>
      </c>
      <c r="K151" s="11">
        <f t="shared" si="4"/>
        <v>37.6</v>
      </c>
      <c r="L151" s="20">
        <f t="shared" si="5"/>
        <v>74.6</v>
      </c>
      <c r="M151" s="20">
        <v>2</v>
      </c>
      <c r="N151" s="20" t="s">
        <v>25</v>
      </c>
      <c r="O151" s="21"/>
    </row>
    <row r="152" ht="33" customHeight="1" spans="1:15">
      <c r="A152" s="8">
        <v>149</v>
      </c>
      <c r="B152" s="9" t="s">
        <v>335</v>
      </c>
      <c r="C152" s="9" t="s">
        <v>362</v>
      </c>
      <c r="D152" s="26" t="s">
        <v>368</v>
      </c>
      <c r="E152" s="10">
        <v>23041127</v>
      </c>
      <c r="F152" s="31" t="s">
        <v>369</v>
      </c>
      <c r="G152" s="11">
        <v>67</v>
      </c>
      <c r="H152" s="11">
        <v>0</v>
      </c>
      <c r="I152" s="10">
        <v>33.5</v>
      </c>
      <c r="J152" s="19">
        <v>79.2</v>
      </c>
      <c r="K152" s="11">
        <f t="shared" si="4"/>
        <v>39.6</v>
      </c>
      <c r="L152" s="20">
        <f t="shared" si="5"/>
        <v>73.1</v>
      </c>
      <c r="M152" s="20">
        <v>3</v>
      </c>
      <c r="N152" s="20" t="s">
        <v>25</v>
      </c>
      <c r="O152" s="21"/>
    </row>
    <row r="153" ht="33" customHeight="1" spans="1:15">
      <c r="A153" s="8">
        <v>150</v>
      </c>
      <c r="B153" s="9" t="s">
        <v>370</v>
      </c>
      <c r="C153" s="9" t="s">
        <v>42</v>
      </c>
      <c r="D153" s="10" t="s">
        <v>371</v>
      </c>
      <c r="E153" s="10" t="s">
        <v>372</v>
      </c>
      <c r="F153" s="31" t="s">
        <v>373</v>
      </c>
      <c r="G153" s="11">
        <v>72.25</v>
      </c>
      <c r="H153" s="11">
        <v>0</v>
      </c>
      <c r="I153" s="10">
        <v>36.125</v>
      </c>
      <c r="J153" s="19">
        <v>80</v>
      </c>
      <c r="K153" s="11">
        <f t="shared" si="4"/>
        <v>40</v>
      </c>
      <c r="L153" s="20">
        <f t="shared" si="5"/>
        <v>76.125</v>
      </c>
      <c r="M153" s="20">
        <v>1</v>
      </c>
      <c r="N153" s="20" t="s">
        <v>22</v>
      </c>
      <c r="O153" s="21"/>
    </row>
    <row r="154" ht="33" customHeight="1" spans="1:15">
      <c r="A154" s="8">
        <v>151</v>
      </c>
      <c r="B154" s="9" t="s">
        <v>370</v>
      </c>
      <c r="C154" s="9" t="s">
        <v>42</v>
      </c>
      <c r="D154" s="10" t="s">
        <v>374</v>
      </c>
      <c r="E154" s="10" t="s">
        <v>372</v>
      </c>
      <c r="F154" s="31" t="s">
        <v>375</v>
      </c>
      <c r="G154" s="11">
        <v>65</v>
      </c>
      <c r="H154" s="11">
        <v>0</v>
      </c>
      <c r="I154" s="10">
        <v>32.5</v>
      </c>
      <c r="J154" s="19">
        <v>79.8</v>
      </c>
      <c r="K154" s="11">
        <f t="shared" si="4"/>
        <v>39.9</v>
      </c>
      <c r="L154" s="20">
        <f t="shared" si="5"/>
        <v>72.4</v>
      </c>
      <c r="M154" s="20">
        <v>2</v>
      </c>
      <c r="N154" s="20" t="s">
        <v>22</v>
      </c>
      <c r="O154" s="21"/>
    </row>
    <row r="155" ht="33" customHeight="1" spans="1:15">
      <c r="A155" s="8">
        <v>152</v>
      </c>
      <c r="B155" s="9" t="s">
        <v>370</v>
      </c>
      <c r="C155" s="9" t="s">
        <v>42</v>
      </c>
      <c r="D155" s="10" t="s">
        <v>376</v>
      </c>
      <c r="E155" s="10" t="s">
        <v>372</v>
      </c>
      <c r="F155" s="31" t="s">
        <v>377</v>
      </c>
      <c r="G155" s="11">
        <v>64</v>
      </c>
      <c r="H155" s="11">
        <v>0</v>
      </c>
      <c r="I155" s="10">
        <v>32</v>
      </c>
      <c r="J155" s="19">
        <v>77.8</v>
      </c>
      <c r="K155" s="11">
        <f t="shared" si="4"/>
        <v>38.9</v>
      </c>
      <c r="L155" s="20">
        <f t="shared" si="5"/>
        <v>70.9</v>
      </c>
      <c r="M155" s="20">
        <v>3</v>
      </c>
      <c r="N155" s="20" t="s">
        <v>25</v>
      </c>
      <c r="O155" s="21"/>
    </row>
    <row r="156" ht="33" customHeight="1" spans="1:15">
      <c r="A156" s="8">
        <v>153</v>
      </c>
      <c r="B156" s="9" t="s">
        <v>370</v>
      </c>
      <c r="C156" s="9" t="s">
        <v>42</v>
      </c>
      <c r="D156" s="10" t="s">
        <v>378</v>
      </c>
      <c r="E156" s="10" t="s">
        <v>372</v>
      </c>
      <c r="F156" s="31" t="s">
        <v>379</v>
      </c>
      <c r="G156" s="11">
        <v>61.75</v>
      </c>
      <c r="H156" s="11">
        <v>0</v>
      </c>
      <c r="I156" s="10">
        <v>30.875</v>
      </c>
      <c r="J156" s="19">
        <v>78</v>
      </c>
      <c r="K156" s="11">
        <f t="shared" si="4"/>
        <v>39</v>
      </c>
      <c r="L156" s="20">
        <f t="shared" si="5"/>
        <v>69.875</v>
      </c>
      <c r="M156" s="20">
        <v>4</v>
      </c>
      <c r="N156" s="20" t="s">
        <v>25</v>
      </c>
      <c r="O156" s="21"/>
    </row>
    <row r="157" ht="33" customHeight="1" spans="1:15">
      <c r="A157" s="8">
        <v>154</v>
      </c>
      <c r="B157" s="9" t="s">
        <v>370</v>
      </c>
      <c r="C157" s="9" t="s">
        <v>42</v>
      </c>
      <c r="D157" s="10" t="s">
        <v>380</v>
      </c>
      <c r="E157" s="10" t="s">
        <v>372</v>
      </c>
      <c r="F157" s="31" t="s">
        <v>381</v>
      </c>
      <c r="G157" s="11">
        <v>61.25</v>
      </c>
      <c r="H157" s="11">
        <v>0</v>
      </c>
      <c r="I157" s="10">
        <v>30.625</v>
      </c>
      <c r="J157" s="19">
        <v>77</v>
      </c>
      <c r="K157" s="11">
        <f t="shared" si="4"/>
        <v>38.5</v>
      </c>
      <c r="L157" s="20">
        <f t="shared" si="5"/>
        <v>69.125</v>
      </c>
      <c r="M157" s="20">
        <v>5</v>
      </c>
      <c r="N157" s="20" t="s">
        <v>25</v>
      </c>
      <c r="O157" s="21"/>
    </row>
    <row r="158" ht="33" customHeight="1" spans="1:15">
      <c r="A158" s="8">
        <v>155</v>
      </c>
      <c r="B158" s="9" t="s">
        <v>370</v>
      </c>
      <c r="C158" s="9" t="s">
        <v>42</v>
      </c>
      <c r="D158" s="10" t="s">
        <v>382</v>
      </c>
      <c r="E158" s="10" t="s">
        <v>372</v>
      </c>
      <c r="F158" s="31" t="s">
        <v>383</v>
      </c>
      <c r="G158" s="11">
        <v>62</v>
      </c>
      <c r="H158" s="11">
        <v>0</v>
      </c>
      <c r="I158" s="10">
        <v>31</v>
      </c>
      <c r="J158" s="19">
        <v>0</v>
      </c>
      <c r="K158" s="11">
        <f t="shared" si="4"/>
        <v>0</v>
      </c>
      <c r="L158" s="20">
        <f t="shared" si="5"/>
        <v>31</v>
      </c>
      <c r="M158" s="20">
        <v>6</v>
      </c>
      <c r="N158" s="20" t="s">
        <v>25</v>
      </c>
      <c r="O158" s="21" t="s">
        <v>384</v>
      </c>
    </row>
    <row r="159" ht="33" customHeight="1" spans="1:15">
      <c r="A159" s="8">
        <v>156</v>
      </c>
      <c r="B159" s="9" t="s">
        <v>370</v>
      </c>
      <c r="C159" s="9" t="s">
        <v>87</v>
      </c>
      <c r="D159" s="10" t="s">
        <v>385</v>
      </c>
      <c r="E159" s="10" t="s">
        <v>386</v>
      </c>
      <c r="F159" s="31" t="s">
        <v>387</v>
      </c>
      <c r="G159" s="11">
        <v>60</v>
      </c>
      <c r="H159" s="11">
        <v>0</v>
      </c>
      <c r="I159" s="10">
        <v>30</v>
      </c>
      <c r="J159" s="19">
        <v>78</v>
      </c>
      <c r="K159" s="11">
        <f t="shared" si="4"/>
        <v>39</v>
      </c>
      <c r="L159" s="20">
        <f t="shared" si="5"/>
        <v>69</v>
      </c>
      <c r="M159" s="20">
        <v>1</v>
      </c>
      <c r="N159" s="20" t="s">
        <v>22</v>
      </c>
      <c r="O159" s="21"/>
    </row>
    <row r="160" ht="33" customHeight="1" spans="1:15">
      <c r="A160" s="8">
        <v>157</v>
      </c>
      <c r="B160" s="9" t="s">
        <v>370</v>
      </c>
      <c r="C160" s="9" t="s">
        <v>107</v>
      </c>
      <c r="D160" s="10" t="s">
        <v>388</v>
      </c>
      <c r="E160" s="10" t="s">
        <v>389</v>
      </c>
      <c r="F160" s="31" t="s">
        <v>390</v>
      </c>
      <c r="G160" s="11">
        <v>72.5</v>
      </c>
      <c r="H160" s="11">
        <v>0</v>
      </c>
      <c r="I160" s="10">
        <v>36.25</v>
      </c>
      <c r="J160" s="19">
        <v>84.1</v>
      </c>
      <c r="K160" s="11">
        <f t="shared" si="4"/>
        <v>42.05</v>
      </c>
      <c r="L160" s="20">
        <f t="shared" si="5"/>
        <v>78.3</v>
      </c>
      <c r="M160" s="20">
        <v>1</v>
      </c>
      <c r="N160" s="20" t="s">
        <v>22</v>
      </c>
      <c r="O160" s="21"/>
    </row>
    <row r="161" ht="33" customHeight="1" spans="1:15">
      <c r="A161" s="8">
        <v>158</v>
      </c>
      <c r="B161" s="9" t="s">
        <v>370</v>
      </c>
      <c r="C161" s="9" t="s">
        <v>107</v>
      </c>
      <c r="D161" s="10" t="s">
        <v>391</v>
      </c>
      <c r="E161" s="10" t="s">
        <v>389</v>
      </c>
      <c r="F161" s="31" t="s">
        <v>392</v>
      </c>
      <c r="G161" s="11">
        <v>72.5</v>
      </c>
      <c r="H161" s="11">
        <v>0</v>
      </c>
      <c r="I161" s="10">
        <v>36.25</v>
      </c>
      <c r="J161" s="19">
        <v>79.9</v>
      </c>
      <c r="K161" s="11">
        <f t="shared" si="4"/>
        <v>39.95</v>
      </c>
      <c r="L161" s="20">
        <f t="shared" si="5"/>
        <v>76.2</v>
      </c>
      <c r="M161" s="20">
        <v>2</v>
      </c>
      <c r="N161" s="20" t="s">
        <v>25</v>
      </c>
      <c r="O161" s="21"/>
    </row>
    <row r="162" ht="33" customHeight="1" spans="1:15">
      <c r="A162" s="8">
        <v>159</v>
      </c>
      <c r="B162" s="9" t="s">
        <v>370</v>
      </c>
      <c r="C162" s="9" t="s">
        <v>107</v>
      </c>
      <c r="D162" s="10" t="s">
        <v>393</v>
      </c>
      <c r="E162" s="10" t="s">
        <v>389</v>
      </c>
      <c r="F162" s="31" t="s">
        <v>394</v>
      </c>
      <c r="G162" s="11">
        <v>69.5</v>
      </c>
      <c r="H162" s="11">
        <v>0</v>
      </c>
      <c r="I162" s="10">
        <v>34.75</v>
      </c>
      <c r="J162" s="19">
        <v>80.4</v>
      </c>
      <c r="K162" s="11">
        <f t="shared" si="4"/>
        <v>40.2</v>
      </c>
      <c r="L162" s="20">
        <f t="shared" si="5"/>
        <v>74.95</v>
      </c>
      <c r="M162" s="20">
        <v>3</v>
      </c>
      <c r="N162" s="20" t="s">
        <v>25</v>
      </c>
      <c r="O162" s="21"/>
    </row>
    <row r="163" ht="33" customHeight="1" spans="1:15">
      <c r="A163" s="8">
        <v>160</v>
      </c>
      <c r="B163" s="9" t="s">
        <v>370</v>
      </c>
      <c r="C163" s="9" t="s">
        <v>131</v>
      </c>
      <c r="D163" s="10" t="s">
        <v>395</v>
      </c>
      <c r="E163" s="10" t="s">
        <v>396</v>
      </c>
      <c r="F163" s="31" t="s">
        <v>397</v>
      </c>
      <c r="G163" s="11">
        <v>64.75</v>
      </c>
      <c r="H163" s="11">
        <v>0</v>
      </c>
      <c r="I163" s="10">
        <v>32.375</v>
      </c>
      <c r="J163" s="19">
        <v>82.8</v>
      </c>
      <c r="K163" s="11">
        <f t="shared" si="4"/>
        <v>41.4</v>
      </c>
      <c r="L163" s="20">
        <f t="shared" si="5"/>
        <v>73.775</v>
      </c>
      <c r="M163" s="20">
        <v>1</v>
      </c>
      <c r="N163" s="20" t="s">
        <v>22</v>
      </c>
      <c r="O163" s="21"/>
    </row>
    <row r="164" ht="33" customHeight="1" spans="1:15">
      <c r="A164" s="8">
        <v>161</v>
      </c>
      <c r="B164" s="9" t="s">
        <v>370</v>
      </c>
      <c r="C164" s="9" t="s">
        <v>131</v>
      </c>
      <c r="D164" s="10" t="s">
        <v>398</v>
      </c>
      <c r="E164" s="10" t="s">
        <v>396</v>
      </c>
      <c r="F164" s="31" t="s">
        <v>399</v>
      </c>
      <c r="G164" s="11">
        <v>67.5</v>
      </c>
      <c r="H164" s="11">
        <v>0</v>
      </c>
      <c r="I164" s="10">
        <v>33.75</v>
      </c>
      <c r="J164" s="19">
        <v>79</v>
      </c>
      <c r="K164" s="11">
        <f t="shared" si="4"/>
        <v>39.5</v>
      </c>
      <c r="L164" s="20">
        <f t="shared" si="5"/>
        <v>73.25</v>
      </c>
      <c r="M164" s="20">
        <v>2</v>
      </c>
      <c r="N164" s="20" t="s">
        <v>25</v>
      </c>
      <c r="O164" s="21"/>
    </row>
    <row r="165" ht="33" customHeight="1" spans="1:15">
      <c r="A165" s="8">
        <v>162</v>
      </c>
      <c r="B165" s="9" t="s">
        <v>370</v>
      </c>
      <c r="C165" s="9" t="s">
        <v>131</v>
      </c>
      <c r="D165" s="10" t="s">
        <v>400</v>
      </c>
      <c r="E165" s="10">
        <v>23041131</v>
      </c>
      <c r="F165" s="31" t="s">
        <v>401</v>
      </c>
      <c r="G165" s="11">
        <v>59.5</v>
      </c>
      <c r="H165" s="11">
        <v>0</v>
      </c>
      <c r="I165" s="10">
        <v>29.75</v>
      </c>
      <c r="J165" s="19">
        <v>82.4</v>
      </c>
      <c r="K165" s="11">
        <f t="shared" ref="K165:K181" si="6">J165*0.5</f>
        <v>41.2</v>
      </c>
      <c r="L165" s="20">
        <f t="shared" ref="L165:L181" si="7">I165+K165</f>
        <v>70.95</v>
      </c>
      <c r="M165" s="20">
        <v>3</v>
      </c>
      <c r="N165" s="20" t="s">
        <v>25</v>
      </c>
      <c r="O165" s="21"/>
    </row>
    <row r="166" ht="33" customHeight="1" spans="1:15">
      <c r="A166" s="8">
        <v>163</v>
      </c>
      <c r="B166" s="9" t="s">
        <v>370</v>
      </c>
      <c r="C166" s="9" t="s">
        <v>362</v>
      </c>
      <c r="D166" s="10" t="s">
        <v>402</v>
      </c>
      <c r="E166" s="10" t="s">
        <v>403</v>
      </c>
      <c r="F166" s="31" t="s">
        <v>404</v>
      </c>
      <c r="G166" s="11">
        <v>70.5</v>
      </c>
      <c r="H166" s="11">
        <v>0</v>
      </c>
      <c r="I166" s="10">
        <v>35.25</v>
      </c>
      <c r="J166" s="19">
        <v>75.8</v>
      </c>
      <c r="K166" s="11">
        <f t="shared" si="6"/>
        <v>37.9</v>
      </c>
      <c r="L166" s="20">
        <f t="shared" si="7"/>
        <v>73.15</v>
      </c>
      <c r="M166" s="20">
        <v>1</v>
      </c>
      <c r="N166" s="20" t="s">
        <v>22</v>
      </c>
      <c r="O166" s="21"/>
    </row>
    <row r="167" ht="33" customHeight="1" spans="1:15">
      <c r="A167" s="8">
        <v>164</v>
      </c>
      <c r="B167" s="9" t="s">
        <v>370</v>
      </c>
      <c r="C167" s="9" t="s">
        <v>362</v>
      </c>
      <c r="D167" s="10" t="s">
        <v>405</v>
      </c>
      <c r="E167" s="10" t="s">
        <v>403</v>
      </c>
      <c r="F167" s="31" t="s">
        <v>406</v>
      </c>
      <c r="G167" s="11">
        <v>67.25</v>
      </c>
      <c r="H167" s="11">
        <v>0</v>
      </c>
      <c r="I167" s="10">
        <v>33.625</v>
      </c>
      <c r="J167" s="19">
        <v>78</v>
      </c>
      <c r="K167" s="11">
        <f t="shared" si="6"/>
        <v>39</v>
      </c>
      <c r="L167" s="20">
        <f t="shared" si="7"/>
        <v>72.625</v>
      </c>
      <c r="M167" s="20">
        <v>2</v>
      </c>
      <c r="N167" s="20" t="s">
        <v>25</v>
      </c>
      <c r="O167" s="21"/>
    </row>
    <row r="168" ht="33" customHeight="1" spans="1:15">
      <c r="A168" s="8">
        <v>165</v>
      </c>
      <c r="B168" s="9" t="s">
        <v>407</v>
      </c>
      <c r="C168" s="9" t="s">
        <v>362</v>
      </c>
      <c r="D168" s="10" t="s">
        <v>408</v>
      </c>
      <c r="E168" s="10" t="s">
        <v>409</v>
      </c>
      <c r="F168" s="31" t="s">
        <v>410</v>
      </c>
      <c r="G168" s="11">
        <v>73.75</v>
      </c>
      <c r="H168" s="11">
        <v>0</v>
      </c>
      <c r="I168" s="10">
        <v>36.875</v>
      </c>
      <c r="J168" s="19">
        <v>84.6</v>
      </c>
      <c r="K168" s="11">
        <f t="shared" si="6"/>
        <v>42.3</v>
      </c>
      <c r="L168" s="20">
        <f t="shared" si="7"/>
        <v>79.175</v>
      </c>
      <c r="M168" s="20">
        <v>1</v>
      </c>
      <c r="N168" s="20" t="s">
        <v>22</v>
      </c>
      <c r="O168" s="21"/>
    </row>
    <row r="169" ht="33" customHeight="1" spans="1:15">
      <c r="A169" s="8">
        <v>166</v>
      </c>
      <c r="B169" s="9" t="s">
        <v>407</v>
      </c>
      <c r="C169" s="9" t="s">
        <v>362</v>
      </c>
      <c r="D169" s="10" t="s">
        <v>411</v>
      </c>
      <c r="E169" s="10" t="s">
        <v>409</v>
      </c>
      <c r="F169" s="31" t="s">
        <v>412</v>
      </c>
      <c r="G169" s="11">
        <v>68.75</v>
      </c>
      <c r="H169" s="11">
        <v>0</v>
      </c>
      <c r="I169" s="10">
        <v>34.375</v>
      </c>
      <c r="J169" s="19">
        <v>83.4</v>
      </c>
      <c r="K169" s="11">
        <f t="shared" si="6"/>
        <v>41.7</v>
      </c>
      <c r="L169" s="20">
        <f t="shared" si="7"/>
        <v>76.075</v>
      </c>
      <c r="M169" s="20">
        <v>2</v>
      </c>
      <c r="N169" s="20" t="s">
        <v>22</v>
      </c>
      <c r="O169" s="21"/>
    </row>
    <row r="170" ht="33" customHeight="1" spans="1:15">
      <c r="A170" s="8">
        <v>167</v>
      </c>
      <c r="B170" s="9" t="s">
        <v>407</v>
      </c>
      <c r="C170" s="9" t="s">
        <v>362</v>
      </c>
      <c r="D170" s="10" t="s">
        <v>413</v>
      </c>
      <c r="E170" s="10" t="s">
        <v>409</v>
      </c>
      <c r="F170" s="31" t="s">
        <v>414</v>
      </c>
      <c r="G170" s="11">
        <v>70</v>
      </c>
      <c r="H170" s="11">
        <v>0</v>
      </c>
      <c r="I170" s="10">
        <v>35</v>
      </c>
      <c r="J170" s="19">
        <v>82</v>
      </c>
      <c r="K170" s="11">
        <f t="shared" si="6"/>
        <v>41</v>
      </c>
      <c r="L170" s="20">
        <f t="shared" si="7"/>
        <v>76</v>
      </c>
      <c r="M170" s="20">
        <v>3</v>
      </c>
      <c r="N170" s="20" t="s">
        <v>25</v>
      </c>
      <c r="O170" s="21"/>
    </row>
    <row r="171" ht="33" customHeight="1" spans="1:15">
      <c r="A171" s="8">
        <v>168</v>
      </c>
      <c r="B171" s="9" t="s">
        <v>407</v>
      </c>
      <c r="C171" s="9" t="s">
        <v>362</v>
      </c>
      <c r="D171" s="10" t="s">
        <v>415</v>
      </c>
      <c r="E171" s="10" t="s">
        <v>409</v>
      </c>
      <c r="F171" s="31" t="s">
        <v>416</v>
      </c>
      <c r="G171" s="11">
        <v>71.75</v>
      </c>
      <c r="H171" s="11">
        <v>0</v>
      </c>
      <c r="I171" s="10">
        <v>35.875</v>
      </c>
      <c r="J171" s="19">
        <v>79.4</v>
      </c>
      <c r="K171" s="11">
        <f t="shared" si="6"/>
        <v>39.7</v>
      </c>
      <c r="L171" s="20">
        <f t="shared" si="7"/>
        <v>75.575</v>
      </c>
      <c r="M171" s="20">
        <v>4</v>
      </c>
      <c r="N171" s="20" t="s">
        <v>25</v>
      </c>
      <c r="O171" s="21"/>
    </row>
    <row r="172" ht="33" customHeight="1" spans="1:15">
      <c r="A172" s="8">
        <v>169</v>
      </c>
      <c r="B172" s="9" t="s">
        <v>407</v>
      </c>
      <c r="C172" s="9" t="s">
        <v>362</v>
      </c>
      <c r="D172" s="10" t="s">
        <v>417</v>
      </c>
      <c r="E172" s="10">
        <v>23041133</v>
      </c>
      <c r="F172" s="31" t="s">
        <v>418</v>
      </c>
      <c r="G172" s="11">
        <v>66</v>
      </c>
      <c r="H172" s="11">
        <v>0</v>
      </c>
      <c r="I172" s="10">
        <v>33</v>
      </c>
      <c r="J172" s="19">
        <v>84.4</v>
      </c>
      <c r="K172" s="11">
        <f t="shared" si="6"/>
        <v>42.2</v>
      </c>
      <c r="L172" s="20">
        <f t="shared" si="7"/>
        <v>75.2</v>
      </c>
      <c r="M172" s="20">
        <v>5</v>
      </c>
      <c r="N172" s="20" t="s">
        <v>25</v>
      </c>
      <c r="O172" s="21"/>
    </row>
    <row r="173" ht="33" customHeight="1" spans="1:15">
      <c r="A173" s="8">
        <v>170</v>
      </c>
      <c r="B173" s="9" t="s">
        <v>407</v>
      </c>
      <c r="C173" s="9" t="s">
        <v>362</v>
      </c>
      <c r="D173" s="10" t="s">
        <v>419</v>
      </c>
      <c r="E173" s="10" t="s">
        <v>409</v>
      </c>
      <c r="F173" s="31" t="s">
        <v>420</v>
      </c>
      <c r="G173" s="11">
        <v>68.75</v>
      </c>
      <c r="H173" s="11">
        <v>0</v>
      </c>
      <c r="I173" s="10">
        <v>34.375</v>
      </c>
      <c r="J173" s="19">
        <v>77</v>
      </c>
      <c r="K173" s="11">
        <f t="shared" si="6"/>
        <v>38.5</v>
      </c>
      <c r="L173" s="20">
        <f t="shared" si="7"/>
        <v>72.875</v>
      </c>
      <c r="M173" s="20">
        <v>6</v>
      </c>
      <c r="N173" s="20" t="s">
        <v>25</v>
      </c>
      <c r="O173" s="21"/>
    </row>
    <row r="174" ht="33" customHeight="1" spans="1:15">
      <c r="A174" s="8">
        <v>171</v>
      </c>
      <c r="B174" s="9" t="s">
        <v>421</v>
      </c>
      <c r="C174" s="9" t="s">
        <v>362</v>
      </c>
      <c r="D174" s="10" t="s">
        <v>422</v>
      </c>
      <c r="E174" s="10" t="s">
        <v>423</v>
      </c>
      <c r="F174" s="31" t="s">
        <v>424</v>
      </c>
      <c r="G174" s="11">
        <v>72.5</v>
      </c>
      <c r="H174" s="11">
        <v>0</v>
      </c>
      <c r="I174" s="10">
        <v>36.25</v>
      </c>
      <c r="J174" s="19">
        <v>79.4</v>
      </c>
      <c r="K174" s="11">
        <f t="shared" si="6"/>
        <v>39.7</v>
      </c>
      <c r="L174" s="20">
        <f t="shared" si="7"/>
        <v>75.95</v>
      </c>
      <c r="M174" s="20">
        <v>1</v>
      </c>
      <c r="N174" s="20" t="s">
        <v>22</v>
      </c>
      <c r="O174" s="21"/>
    </row>
    <row r="175" ht="33" customHeight="1" spans="1:15">
      <c r="A175" s="8">
        <v>172</v>
      </c>
      <c r="B175" s="9" t="s">
        <v>421</v>
      </c>
      <c r="C175" s="9" t="s">
        <v>362</v>
      </c>
      <c r="D175" s="10" t="s">
        <v>425</v>
      </c>
      <c r="E175" s="10" t="s">
        <v>423</v>
      </c>
      <c r="F175" s="31" t="s">
        <v>426</v>
      </c>
      <c r="G175" s="11">
        <v>64.25</v>
      </c>
      <c r="H175" s="11">
        <v>0</v>
      </c>
      <c r="I175" s="10">
        <v>32.125</v>
      </c>
      <c r="J175" s="19">
        <v>80.6</v>
      </c>
      <c r="K175" s="11">
        <f t="shared" si="6"/>
        <v>40.3</v>
      </c>
      <c r="L175" s="20">
        <f t="shared" si="7"/>
        <v>72.425</v>
      </c>
      <c r="M175" s="20">
        <v>2</v>
      </c>
      <c r="N175" s="20" t="s">
        <v>22</v>
      </c>
      <c r="O175" s="21"/>
    </row>
    <row r="176" ht="33" customHeight="1" spans="1:15">
      <c r="A176" s="8">
        <v>173</v>
      </c>
      <c r="B176" s="9" t="s">
        <v>421</v>
      </c>
      <c r="C176" s="9" t="s">
        <v>362</v>
      </c>
      <c r="D176" s="10" t="s">
        <v>427</v>
      </c>
      <c r="E176" s="10" t="s">
        <v>423</v>
      </c>
      <c r="F176" s="31" t="s">
        <v>428</v>
      </c>
      <c r="G176" s="11">
        <v>66.5</v>
      </c>
      <c r="H176" s="11">
        <v>0</v>
      </c>
      <c r="I176" s="10">
        <v>33.25</v>
      </c>
      <c r="J176" s="19">
        <v>76.8</v>
      </c>
      <c r="K176" s="11">
        <f t="shared" si="6"/>
        <v>38.4</v>
      </c>
      <c r="L176" s="20">
        <f t="shared" si="7"/>
        <v>71.65</v>
      </c>
      <c r="M176" s="20">
        <v>3</v>
      </c>
      <c r="N176" s="20" t="s">
        <v>25</v>
      </c>
      <c r="O176" s="21"/>
    </row>
    <row r="177" ht="33" customHeight="1" spans="1:15">
      <c r="A177" s="8">
        <v>174</v>
      </c>
      <c r="B177" s="9" t="s">
        <v>421</v>
      </c>
      <c r="C177" s="9" t="s">
        <v>362</v>
      </c>
      <c r="D177" s="10" t="s">
        <v>429</v>
      </c>
      <c r="E177" s="10" t="s">
        <v>423</v>
      </c>
      <c r="F177" s="31" t="s">
        <v>430</v>
      </c>
      <c r="G177" s="11">
        <v>65</v>
      </c>
      <c r="H177" s="11">
        <v>0</v>
      </c>
      <c r="I177" s="10">
        <v>32.5</v>
      </c>
      <c r="J177" s="19">
        <v>76.6</v>
      </c>
      <c r="K177" s="11">
        <f t="shared" si="6"/>
        <v>38.3</v>
      </c>
      <c r="L177" s="20">
        <f t="shared" si="7"/>
        <v>70.8</v>
      </c>
      <c r="M177" s="20">
        <v>4</v>
      </c>
      <c r="N177" s="20" t="s">
        <v>25</v>
      </c>
      <c r="O177" s="21"/>
    </row>
    <row r="178" ht="33" customHeight="1" spans="1:15">
      <c r="A178" s="8">
        <v>175</v>
      </c>
      <c r="B178" s="9" t="s">
        <v>421</v>
      </c>
      <c r="C178" s="9" t="s">
        <v>362</v>
      </c>
      <c r="D178" s="10" t="s">
        <v>431</v>
      </c>
      <c r="E178" s="10" t="s">
        <v>423</v>
      </c>
      <c r="F178" s="31" t="s">
        <v>432</v>
      </c>
      <c r="G178" s="11">
        <v>68</v>
      </c>
      <c r="H178" s="11">
        <v>0</v>
      </c>
      <c r="I178" s="10">
        <v>34</v>
      </c>
      <c r="J178" s="19">
        <v>71.4</v>
      </c>
      <c r="K178" s="11">
        <f t="shared" si="6"/>
        <v>35.7</v>
      </c>
      <c r="L178" s="20">
        <f t="shared" si="7"/>
        <v>69.7</v>
      </c>
      <c r="M178" s="20">
        <v>5</v>
      </c>
      <c r="N178" s="20" t="s">
        <v>25</v>
      </c>
      <c r="O178" s="21"/>
    </row>
    <row r="179" ht="33" customHeight="1" spans="1:15">
      <c r="A179" s="8">
        <v>176</v>
      </c>
      <c r="B179" s="9" t="s">
        <v>433</v>
      </c>
      <c r="C179" s="9" t="s">
        <v>362</v>
      </c>
      <c r="D179" s="10" t="s">
        <v>434</v>
      </c>
      <c r="E179" s="10" t="s">
        <v>435</v>
      </c>
      <c r="F179" s="31" t="s">
        <v>436</v>
      </c>
      <c r="G179" s="11">
        <v>66.25</v>
      </c>
      <c r="H179" s="11">
        <v>0</v>
      </c>
      <c r="I179" s="10">
        <v>33.125</v>
      </c>
      <c r="J179" s="19">
        <v>81.4</v>
      </c>
      <c r="K179" s="11">
        <f t="shared" si="6"/>
        <v>40.7</v>
      </c>
      <c r="L179" s="20">
        <f t="shared" si="7"/>
        <v>73.825</v>
      </c>
      <c r="M179" s="20">
        <v>1</v>
      </c>
      <c r="N179" s="20" t="s">
        <v>22</v>
      </c>
      <c r="O179" s="21"/>
    </row>
    <row r="180" ht="33" customHeight="1" spans="1:15">
      <c r="A180" s="8">
        <v>177</v>
      </c>
      <c r="B180" s="9" t="s">
        <v>433</v>
      </c>
      <c r="C180" s="9" t="s">
        <v>362</v>
      </c>
      <c r="D180" s="10" t="s">
        <v>437</v>
      </c>
      <c r="E180" s="10" t="s">
        <v>435</v>
      </c>
      <c r="F180" s="31" t="s">
        <v>438</v>
      </c>
      <c r="G180" s="11">
        <v>60.25</v>
      </c>
      <c r="H180" s="11">
        <v>0</v>
      </c>
      <c r="I180" s="10">
        <v>30.125</v>
      </c>
      <c r="J180" s="19">
        <v>82.6</v>
      </c>
      <c r="K180" s="11">
        <f t="shared" si="6"/>
        <v>41.3</v>
      </c>
      <c r="L180" s="20">
        <f t="shared" si="7"/>
        <v>71.425</v>
      </c>
      <c r="M180" s="20">
        <v>2</v>
      </c>
      <c r="N180" s="20" t="s">
        <v>25</v>
      </c>
      <c r="O180" s="21"/>
    </row>
    <row r="181" ht="33" customHeight="1" spans="1:15">
      <c r="A181" s="8">
        <v>178</v>
      </c>
      <c r="B181" s="9" t="s">
        <v>433</v>
      </c>
      <c r="C181" s="9" t="s">
        <v>362</v>
      </c>
      <c r="D181" s="10" t="s">
        <v>439</v>
      </c>
      <c r="E181" s="10" t="s">
        <v>435</v>
      </c>
      <c r="F181" s="31" t="s">
        <v>440</v>
      </c>
      <c r="G181" s="11">
        <v>59.75</v>
      </c>
      <c r="H181" s="11">
        <v>0</v>
      </c>
      <c r="I181" s="10">
        <v>29.875</v>
      </c>
      <c r="J181" s="19">
        <v>74</v>
      </c>
      <c r="K181" s="11">
        <f t="shared" si="6"/>
        <v>37</v>
      </c>
      <c r="L181" s="20">
        <f t="shared" si="7"/>
        <v>66.875</v>
      </c>
      <c r="M181" s="20">
        <v>3</v>
      </c>
      <c r="N181" s="20" t="s">
        <v>25</v>
      </c>
      <c r="O181" s="21"/>
    </row>
  </sheetData>
  <autoFilter ref="A3:O181">
    <sortState ref="A3:O181">
      <sortCondition ref="L4:L181" descending="1"/>
      <sortCondition ref="E4:E181"/>
    </sortState>
    <extLst/>
  </autoFilter>
  <sortState ref="A179:O181">
    <sortCondition ref="L179:L181" descending="1"/>
    <sortCondition ref="E179:E181"/>
  </sortState>
  <mergeCells count="1">
    <mergeCell ref="A2:N2"/>
  </mergeCells>
  <pageMargins left="0.751388888888889" right="0.751388888888889" top="1" bottom="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陈冬梅</dc:creator>
  <cp:lastModifiedBy>陈冬梅</cp:lastModifiedBy>
  <dcterms:created xsi:type="dcterms:W3CDTF">2023-03-06T03:19:00Z</dcterms:created>
  <dcterms:modified xsi:type="dcterms:W3CDTF">2023-06-12T08:31:25Z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62496A2A907F4569AE991A4814540B02_13</vt:lpwstr>
  </property>
  <property fmtid="{D5CDD505-2E9C-101B-9397-08002B2CF9AE}" pid="3" name="KSOProductBuildVer">
    <vt:lpwstr>2052-11.1.0.14309</vt:lpwstr>
  </property>
</Properties>
</file>