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Sheet1!$A$1:$M$7</definedName>
    <definedName name="_xlnm.Print_Titles" localSheetId="0">Sheet1!$2:$2</definedName>
  </definedNames>
  <calcPr calcId="144525"/>
</workbook>
</file>

<file path=xl/sharedStrings.xml><?xml version="1.0" encoding="utf-8"?>
<sst xmlns="http://schemas.openxmlformats.org/spreadsheetml/2006/main" count="29" uniqueCount="29">
  <si>
    <t xml:space="preserve">2023年公开选调事业单位工作人员面试成绩及总成绩排名及入围考察人员名单 </t>
  </si>
  <si>
    <t>序号</t>
  </si>
  <si>
    <t>主管部门</t>
  </si>
  <si>
    <t>报考单位</t>
  </si>
  <si>
    <t>岗位名称</t>
  </si>
  <si>
    <t>招聘
人数</t>
  </si>
  <si>
    <t>姓名</t>
  </si>
  <si>
    <t>笔试
总成绩</t>
  </si>
  <si>
    <t>笔试
折合成绩</t>
  </si>
  <si>
    <t>面试
总成绩</t>
  </si>
  <si>
    <t>面试
折合成绩</t>
  </si>
  <si>
    <t>总成绩</t>
  </si>
  <si>
    <t>总成绩
排名</t>
  </si>
  <si>
    <t>是否入围
考察阶段</t>
  </si>
  <si>
    <t>乐山市人力资源和社会保障局</t>
  </si>
  <si>
    <t>乐山市人力资源服务中心</t>
  </si>
  <si>
    <t>人事代理服务岗</t>
  </si>
  <si>
    <t>车静</t>
  </si>
  <si>
    <t xml:space="preserve">是 </t>
  </si>
  <si>
    <t>余倩</t>
  </si>
  <si>
    <t>乐山市劳动能力鉴定服务中心</t>
  </si>
  <si>
    <t>办公室综合管理岗</t>
  </si>
  <si>
    <t>徐成卓</t>
  </si>
  <si>
    <t>1</t>
  </si>
  <si>
    <t>是</t>
  </si>
  <si>
    <t>吴天骄</t>
  </si>
  <si>
    <t>2</t>
  </si>
  <si>
    <t>马荣勋</t>
  </si>
  <si>
    <t>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</si>
</sst>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8"/>
      <color rgb="FF000000"/>
      <name val="黑体"/>
      <charset val="134"/>
    </font>
    <font>
      <b/>
      <sz val="18"/>
      <color indexed="8"/>
      <name val="黑体"/>
      <charset val="134"/>
    </font>
    <font>
      <b/>
      <sz val="11"/>
      <color theme="1"/>
      <name val="宋体"/>
      <charset val="134"/>
      <scheme val="minor"/>
    </font>
    <font>
      <b/>
      <sz val="11"/>
      <name val="宋体"/>
      <charset val="134"/>
    </font>
    <font>
      <b/>
      <sz val="11"/>
      <name val="Arial"/>
      <charset val="134"/>
    </font>
    <font>
      <sz val="11"/>
      <color theme="1"/>
      <name val="宋体"/>
      <charset val="134"/>
    </font>
    <font>
      <sz val="11"/>
      <name val="宋体"/>
      <charset val="134"/>
    </font>
    <font>
      <sz val="11"/>
      <color indexed="8"/>
      <name val="宋体"/>
      <charset val="134"/>
    </font>
    <font>
      <b/>
      <sz val="20"/>
      <name val="黑体"/>
      <charset val="134"/>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4"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7" applyNumberFormat="0" applyFill="0" applyAlignment="0" applyProtection="0">
      <alignment vertical="center"/>
    </xf>
    <xf numFmtId="0" fontId="27" fillId="0" borderId="7" applyNumberFormat="0" applyFill="0" applyAlignment="0" applyProtection="0">
      <alignment vertical="center"/>
    </xf>
    <xf numFmtId="0" fontId="15" fillId="23" borderId="0" applyNumberFormat="0" applyBorder="0" applyAlignment="0" applyProtection="0">
      <alignment vertical="center"/>
    </xf>
    <xf numFmtId="0" fontId="19" fillId="0" borderId="9" applyNumberFormat="0" applyFill="0" applyAlignment="0" applyProtection="0">
      <alignment vertical="center"/>
    </xf>
    <xf numFmtId="0" fontId="15" fillId="22" borderId="0" applyNumberFormat="0" applyBorder="0" applyAlignment="0" applyProtection="0">
      <alignment vertical="center"/>
    </xf>
    <xf numFmtId="0" fontId="28" fillId="20" borderId="10" applyNumberFormat="0" applyAlignment="0" applyProtection="0">
      <alignment vertical="center"/>
    </xf>
    <xf numFmtId="0" fontId="20" fillId="20" borderId="4" applyNumberFormat="0" applyAlignment="0" applyProtection="0">
      <alignment vertical="center"/>
    </xf>
    <xf numFmtId="0" fontId="22" fillId="21" borderId="5" applyNumberFormat="0" applyAlignment="0" applyProtection="0">
      <alignment vertical="center"/>
    </xf>
    <xf numFmtId="0" fontId="11" fillId="12" borderId="0" applyNumberFormat="0" applyBorder="0" applyAlignment="0" applyProtection="0">
      <alignment vertical="center"/>
    </xf>
    <xf numFmtId="0" fontId="15" fillId="25" borderId="0" applyNumberFormat="0" applyBorder="0" applyAlignment="0" applyProtection="0">
      <alignment vertical="center"/>
    </xf>
    <xf numFmtId="0" fontId="24" fillId="0" borderId="6" applyNumberFormat="0" applyFill="0" applyAlignment="0" applyProtection="0">
      <alignment vertical="center"/>
    </xf>
    <xf numFmtId="0" fontId="26" fillId="0" borderId="8" applyNumberFormat="0" applyFill="0" applyAlignment="0" applyProtection="0">
      <alignment vertical="center"/>
    </xf>
    <xf numFmtId="0" fontId="13" fillId="11" borderId="0" applyNumberFormat="0" applyBorder="0" applyAlignment="0" applyProtection="0">
      <alignment vertical="center"/>
    </xf>
    <xf numFmtId="0" fontId="16" fillId="17" borderId="0" applyNumberFormat="0" applyBorder="0" applyAlignment="0" applyProtection="0">
      <alignment vertical="center"/>
    </xf>
    <xf numFmtId="0" fontId="11" fillId="10" borderId="0" applyNumberFormat="0" applyBorder="0" applyAlignment="0" applyProtection="0">
      <alignment vertical="center"/>
    </xf>
    <xf numFmtId="0" fontId="15" fillId="29" borderId="0" applyNumberFormat="0" applyBorder="0" applyAlignment="0" applyProtection="0">
      <alignment vertical="center"/>
    </xf>
    <xf numFmtId="0" fontId="11" fillId="31" borderId="0" applyNumberFormat="0" applyBorder="0" applyAlignment="0" applyProtection="0">
      <alignment vertical="center"/>
    </xf>
    <xf numFmtId="0" fontId="11" fillId="33" borderId="0" applyNumberFormat="0" applyBorder="0" applyAlignment="0" applyProtection="0">
      <alignment vertical="center"/>
    </xf>
    <xf numFmtId="0" fontId="11" fillId="9" borderId="0" applyNumberFormat="0" applyBorder="0" applyAlignment="0" applyProtection="0">
      <alignment vertical="center"/>
    </xf>
    <xf numFmtId="0" fontId="11" fillId="6"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15" fillId="24" borderId="0" applyNumberFormat="0" applyBorder="0" applyAlignment="0" applyProtection="0">
      <alignment vertical="center"/>
    </xf>
    <xf numFmtId="0" fontId="11" fillId="5" borderId="0" applyNumberFormat="0" applyBorder="0" applyAlignment="0" applyProtection="0">
      <alignment vertical="center"/>
    </xf>
    <xf numFmtId="0" fontId="15" fillId="16" borderId="0" applyNumberFormat="0" applyBorder="0" applyAlignment="0" applyProtection="0">
      <alignment vertical="center"/>
    </xf>
    <xf numFmtId="0" fontId="15" fillId="26" borderId="0" applyNumberFormat="0" applyBorder="0" applyAlignment="0" applyProtection="0">
      <alignment vertical="center"/>
    </xf>
    <xf numFmtId="0" fontId="11" fillId="4" borderId="0" applyNumberFormat="0" applyBorder="0" applyAlignment="0" applyProtection="0">
      <alignment vertical="center"/>
    </xf>
    <xf numFmtId="0" fontId="15" fillId="15" borderId="0" applyNumberFormat="0" applyBorder="0" applyAlignment="0" applyProtection="0">
      <alignment vertical="center"/>
    </xf>
    <xf numFmtId="0" fontId="29" fillId="0" borderId="0">
      <alignment vertical="center"/>
    </xf>
  </cellStyleXfs>
  <cellXfs count="19">
    <xf numFmtId="0" fontId="0" fillId="0" borderId="0" xfId="0">
      <alignment vertical="center"/>
    </xf>
    <xf numFmtId="0" fontId="0" fillId="0" borderId="0" xfId="0" applyAlignment="1"/>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0" xfId="0" applyFont="1" applyAlignment="1">
      <alignment vertical="center"/>
    </xf>
    <xf numFmtId="0" fontId="0" fillId="0" borderId="0" xfId="0"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topLeftCell="A4" workbookViewId="0">
      <selection activeCell="P4" sqref="P4"/>
    </sheetView>
  </sheetViews>
  <sheetFormatPr defaultColWidth="9" defaultRowHeight="13.5" outlineLevelRow="6"/>
  <cols>
    <col min="1" max="1" width="5.875" customWidth="1"/>
    <col min="2" max="2" width="15.75" style="1" customWidth="1"/>
    <col min="3" max="3" width="14.75" style="1" customWidth="1"/>
    <col min="4" max="4" width="17" style="2" customWidth="1"/>
    <col min="5" max="5" width="5.25" style="2" customWidth="1"/>
    <col min="6" max="6" width="10.75" style="3" customWidth="1"/>
    <col min="7" max="7" width="9.5" style="2" customWidth="1"/>
    <col min="8" max="8" width="9.25" style="3" customWidth="1"/>
    <col min="13" max="13" width="9.875" customWidth="1"/>
  </cols>
  <sheetData>
    <row r="1" ht="60" customHeight="1" spans="1:14">
      <c r="A1" s="4" t="s">
        <v>0</v>
      </c>
      <c r="B1" s="5"/>
      <c r="C1" s="5"/>
      <c r="D1" s="5"/>
      <c r="E1" s="5"/>
      <c r="F1" s="5"/>
      <c r="G1" s="5"/>
      <c r="H1" s="5"/>
      <c r="I1" s="5"/>
      <c r="J1" s="5"/>
      <c r="K1" s="5"/>
      <c r="L1" s="5"/>
      <c r="M1" s="5"/>
      <c r="N1" s="17"/>
    </row>
    <row r="2" ht="53" customHeight="1" spans="1:14">
      <c r="A2" s="6" t="s">
        <v>1</v>
      </c>
      <c r="B2" s="7" t="s">
        <v>2</v>
      </c>
      <c r="C2" s="8" t="s">
        <v>3</v>
      </c>
      <c r="D2" s="7" t="s">
        <v>4</v>
      </c>
      <c r="E2" s="9" t="s">
        <v>5</v>
      </c>
      <c r="F2" s="8" t="s">
        <v>6</v>
      </c>
      <c r="G2" s="10" t="s">
        <v>7</v>
      </c>
      <c r="H2" s="10" t="s">
        <v>8</v>
      </c>
      <c r="I2" s="10" t="s">
        <v>9</v>
      </c>
      <c r="J2" s="10" t="s">
        <v>10</v>
      </c>
      <c r="K2" s="10" t="s">
        <v>11</v>
      </c>
      <c r="L2" s="10" t="s">
        <v>12</v>
      </c>
      <c r="M2" s="10" t="s">
        <v>13</v>
      </c>
      <c r="N2" s="18"/>
    </row>
    <row r="3" ht="80" customHeight="1" spans="1:13">
      <c r="A3" s="11">
        <v>1</v>
      </c>
      <c r="B3" s="12" t="s">
        <v>14</v>
      </c>
      <c r="C3" s="13" t="s">
        <v>15</v>
      </c>
      <c r="D3" s="14" t="s">
        <v>16</v>
      </c>
      <c r="E3" s="15">
        <v>1</v>
      </c>
      <c r="F3" s="13" t="s">
        <v>17</v>
      </c>
      <c r="G3" s="13">
        <v>67.5</v>
      </c>
      <c r="H3" s="13">
        <f>G3*0.5</f>
        <v>33.75</v>
      </c>
      <c r="I3" s="13">
        <v>75.1</v>
      </c>
      <c r="J3" s="13">
        <f>I3*0.5</f>
        <v>37.55</v>
      </c>
      <c r="K3" s="13">
        <f>H3+J3</f>
        <v>71.3</v>
      </c>
      <c r="L3" s="13">
        <v>1</v>
      </c>
      <c r="M3" s="13" t="s">
        <v>18</v>
      </c>
    </row>
    <row r="4" ht="80" customHeight="1" spans="1:13">
      <c r="A4" s="11">
        <v>2</v>
      </c>
      <c r="B4" s="12"/>
      <c r="C4" s="13"/>
      <c r="D4" s="14"/>
      <c r="E4" s="15"/>
      <c r="F4" s="16" t="s">
        <v>19</v>
      </c>
      <c r="G4" s="13">
        <v>67</v>
      </c>
      <c r="H4" s="13">
        <f>G4*0.5</f>
        <v>33.5</v>
      </c>
      <c r="I4" s="13">
        <v>74</v>
      </c>
      <c r="J4" s="13">
        <f>I4*0.5</f>
        <v>37</v>
      </c>
      <c r="K4" s="13">
        <f>H4+J4</f>
        <v>70.5</v>
      </c>
      <c r="L4" s="13">
        <v>2</v>
      </c>
      <c r="M4" s="13"/>
    </row>
    <row r="5" ht="80" customHeight="1" spans="1:13">
      <c r="A5" s="11">
        <v>3</v>
      </c>
      <c r="B5" s="12"/>
      <c r="C5" s="13" t="s">
        <v>20</v>
      </c>
      <c r="D5" s="13" t="s">
        <v>21</v>
      </c>
      <c r="E5" s="11">
        <v>1</v>
      </c>
      <c r="F5" s="16" t="s">
        <v>22</v>
      </c>
      <c r="G5" s="13">
        <v>68.5</v>
      </c>
      <c r="H5" s="13">
        <f>G5*0.5</f>
        <v>34.25</v>
      </c>
      <c r="I5" s="13">
        <v>79</v>
      </c>
      <c r="J5" s="13">
        <f>I5*0.5</f>
        <v>39.5</v>
      </c>
      <c r="K5" s="13">
        <f>H5+J5</f>
        <v>73.75</v>
      </c>
      <c r="L5" s="13" t="s">
        <v>23</v>
      </c>
      <c r="M5" s="13" t="s">
        <v>24</v>
      </c>
    </row>
    <row r="6" ht="80" customHeight="1" spans="1:13">
      <c r="A6" s="11">
        <v>4</v>
      </c>
      <c r="B6" s="12"/>
      <c r="C6" s="13"/>
      <c r="D6" s="13"/>
      <c r="E6" s="11"/>
      <c r="F6" s="16" t="s">
        <v>25</v>
      </c>
      <c r="G6" s="13">
        <v>67</v>
      </c>
      <c r="H6" s="13">
        <f>G6*0.5</f>
        <v>33.5</v>
      </c>
      <c r="I6" s="13">
        <v>75.2</v>
      </c>
      <c r="J6" s="13">
        <f>I6*0.5</f>
        <v>37.6</v>
      </c>
      <c r="K6" s="13">
        <f>H6+J6</f>
        <v>71.1</v>
      </c>
      <c r="L6" s="13" t="s">
        <v>26</v>
      </c>
      <c r="M6" s="13"/>
    </row>
    <row r="7" ht="80" customHeight="1" spans="1:13">
      <c r="A7" s="11">
        <v>5</v>
      </c>
      <c r="B7" s="12"/>
      <c r="C7" s="13"/>
      <c r="D7" s="13"/>
      <c r="E7" s="11"/>
      <c r="F7" s="13" t="s">
        <v>27</v>
      </c>
      <c r="G7" s="13">
        <v>67</v>
      </c>
      <c r="H7" s="13">
        <f>G7*0.5</f>
        <v>33.5</v>
      </c>
      <c r="I7" s="13">
        <v>72.2</v>
      </c>
      <c r="J7" s="13">
        <f>I7*0.5</f>
        <v>36.1</v>
      </c>
      <c r="K7" s="13">
        <f>H7+J7</f>
        <v>69.6</v>
      </c>
      <c r="L7" s="13" t="s">
        <v>28</v>
      </c>
      <c r="M7" s="13"/>
    </row>
  </sheetData>
  <autoFilter ref="A1:M7">
    <extLst/>
  </autoFilter>
  <mergeCells count="8">
    <mergeCell ref="A1:M1"/>
    <mergeCell ref="B3:B7"/>
    <mergeCell ref="C3:C4"/>
    <mergeCell ref="C5:C7"/>
    <mergeCell ref="D3:D4"/>
    <mergeCell ref="D5:D7"/>
    <mergeCell ref="E3:E4"/>
    <mergeCell ref="E5:E7"/>
  </mergeCells>
  <printOptions horizontalCentered="1"/>
  <pageMargins left="0.393055555555556" right="0.251388888888889" top="0.354166666666667" bottom="0.472222222222222" header="0.314583333333333" footer="0.354166666666667"/>
  <pageSetup paperSize="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2019-05-24T03:18:00Z</dcterms:created>
  <cp:lastPrinted>2021-06-09T03:14:00Z</cp:lastPrinted>
  <dcterms:modified xsi:type="dcterms:W3CDTF">2023-09-11T09:24:16Z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0AD43D24AFDE424CBEAF550D618BBBF7_13</vt:lpwstr>
  </property>
  <property fmtid="{D5CDD505-2E9C-101B-9397-08002B2CF9AE}" pid="3" name="KSOProductBuildVer">
    <vt:lpwstr>2052-11.1.0.9584</vt:lpwstr>
  </property>
  <property fmtid="{D5CDD505-2E9C-101B-9397-08002B2CF9AE}" pid="4" name="KSOReadingLayout">
    <vt:bool>true</vt:bool>
  </property>
</Properties>
</file>