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<sst xmlns="http://schemas.openxmlformats.org/spreadsheetml/2006/main" count="32" uniqueCount="28">
  <si>
    <t>2023年上半年内江市市中区部分事业单位公开考聘工作人员拟聘用人员名单
（第三批）</t>
  </si>
  <si>
    <t>序号</t>
  </si>
  <si>
    <t>姓名</t>
  </si>
  <si>
    <t>性别</t>
  </si>
  <si>
    <t>考聘单位及
职位名称</t>
  </si>
  <si>
    <t>职位 
编号</t>
  </si>
  <si>
    <t>准考证号</t>
  </si>
  <si>
    <t>笔试 
成绩</t>
  </si>
  <si>
    <t>政策性加分</t>
  </si>
  <si>
    <t>笔试总成绩</t>
  </si>
  <si>
    <t>笔试折合总成绩</t>
  </si>
  <si>
    <t>面试成绩</t>
  </si>
  <si>
    <t>面试折合成绩</t>
  </si>
  <si>
    <t>笔试、面试折合总成绩</t>
  </si>
  <si>
    <t>体检
结论</t>
  </si>
  <si>
    <t>考察
结论</t>
  </si>
  <si>
    <t>成绩</t>
  </si>
  <si>
    <t>体检结论</t>
  </si>
  <si>
    <t>杨帆若濛</t>
  </si>
  <si>
    <t>男</t>
  </si>
  <si>
    <t>内江市市中区史家镇便民服务
中心工作人员</t>
  </si>
  <si>
    <t>9020301</t>
  </si>
  <si>
    <t>2352709012919</t>
  </si>
  <si>
    <t>合格</t>
  </si>
  <si>
    <t>陈嘉</t>
  </si>
  <si>
    <t>内江市市中区史家镇农业综合
服务中心工作人员</t>
  </si>
  <si>
    <t>9020401</t>
  </si>
  <si>
    <t>2352709091506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</si>
</sst>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20"/>
      <color rgb="FF000000"/>
      <name val="黑体"/>
      <charset val="134"/>
    </font>
    <font>
      <sz val="12"/>
      <color theme="1"/>
      <name val="仿宋_GB2312"/>
      <charset val="134"/>
    </font>
    <font>
      <sz val="10"/>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8" fillId="10" borderId="0" applyNumberFormat="0" applyBorder="0" applyAlignment="0" applyProtection="0">
      <alignment vertical="center"/>
    </xf>
    <xf numFmtId="0" fontId="12" fillId="0" borderId="5" applyNumberFormat="0" applyFill="0" applyAlignment="0" applyProtection="0">
      <alignment vertical="center"/>
    </xf>
    <xf numFmtId="0" fontId="8"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11" fillId="0" borderId="0"/>
    <xf numFmtId="0" fontId="11" fillId="0" borderId="0"/>
    <xf numFmtId="0" fontId="25" fillId="0" borderId="0">
      <alignment vertical="center"/>
    </xf>
    <xf numFmtId="0" fontId="25" fillId="0" borderId="0">
      <alignment vertical="center"/>
    </xf>
  </cellStyleXfs>
  <cellXfs count="12">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4" fillId="2"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3" xfId="51"/>
    <cellStyle name="常规 2"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7"/>
  <sheetViews>
    <sheetView tabSelected="1" workbookViewId="0">
      <selection activeCell="R3" sqref="R3"/>
    </sheetView>
  </sheetViews>
  <sheetFormatPr defaultColWidth="9" defaultRowHeight="13.5" outlineLevelRow="6"/>
  <cols>
    <col min="1" max="1" width="4.125" customWidth="1"/>
    <col min="2" max="2" width="8.25" customWidth="1"/>
    <col min="3" max="3" width="5.5" customWidth="1"/>
    <col min="4" max="4" width="15.875" customWidth="1"/>
    <col min="5" max="5" width="10.375" customWidth="1"/>
    <col min="6" max="7" width="12.625" customWidth="1"/>
    <col min="8" max="8" width="7.375" customWidth="1"/>
    <col min="9" max="9" width="6.625" customWidth="1"/>
    <col min="10" max="10" width="8.5" customWidth="1"/>
    <col min="11" max="11" width="8.375" customWidth="1"/>
    <col min="12" max="12" width="8.125" customWidth="1"/>
    <col min="13" max="13" width="8.25" customWidth="1"/>
    <col min="14" max="14" width="6.375" customWidth="1"/>
    <col min="15" max="15" width="6.5" customWidth="1"/>
  </cols>
  <sheetData>
    <row r="2" ht="27" customHeight="1" spans="1:15">
      <c r="A2" s="2" t="s">
        <v>0</v>
      </c>
      <c r="B2" s="2"/>
      <c r="C2" s="2"/>
      <c r="D2" s="2"/>
      <c r="E2" s="2"/>
      <c r="F2" s="2"/>
      <c r="G2" s="2"/>
      <c r="H2" s="2"/>
      <c r="I2" s="2"/>
      <c r="J2" s="2"/>
      <c r="K2" s="2"/>
      <c r="L2" s="2"/>
      <c r="M2" s="2"/>
      <c r="N2" s="2"/>
      <c r="O2" s="2"/>
    </row>
    <row r="3" ht="35" customHeight="1" spans="1:15">
      <c r="A3" s="2"/>
      <c r="B3" s="2"/>
      <c r="C3" s="2"/>
      <c r="D3" s="2"/>
      <c r="E3" s="2"/>
      <c r="F3" s="2"/>
      <c r="G3" s="2"/>
      <c r="H3" s="2"/>
      <c r="I3" s="2"/>
      <c r="J3" s="2"/>
      <c r="K3" s="2"/>
      <c r="L3" s="2"/>
      <c r="M3" s="2"/>
      <c r="N3" s="2"/>
      <c r="O3" s="2"/>
    </row>
    <row r="4" ht="66" customHeight="1" spans="1:15">
      <c r="A4" s="3" t="s">
        <v>1</v>
      </c>
      <c r="B4" s="3" t="s">
        <v>2</v>
      </c>
      <c r="C4" s="3" t="s">
        <v>3</v>
      </c>
      <c r="D4" s="4" t="s">
        <v>4</v>
      </c>
      <c r="E4" s="4" t="s">
        <v>5</v>
      </c>
      <c r="F4" s="3" t="s">
        <v>6</v>
      </c>
      <c r="G4" s="4" t="s">
        <v>7</v>
      </c>
      <c r="H4" s="4" t="s">
        <v>8</v>
      </c>
      <c r="I4" s="4" t="s">
        <v>9</v>
      </c>
      <c r="J4" s="4" t="s">
        <v>10</v>
      </c>
      <c r="K4" s="4" t="s">
        <v>11</v>
      </c>
      <c r="L4" s="4" t="s">
        <v>12</v>
      </c>
      <c r="M4" s="4" t="s">
        <v>13</v>
      </c>
      <c r="N4" s="9" t="s">
        <v>14</v>
      </c>
      <c r="O4" s="9" t="s">
        <v>15</v>
      </c>
    </row>
    <row r="5" ht="4" hidden="1" customHeight="1" spans="1:15">
      <c r="A5" s="3"/>
      <c r="B5" s="3"/>
      <c r="C5" s="3"/>
      <c r="D5" s="3"/>
      <c r="E5" s="3"/>
      <c r="F5" s="3"/>
      <c r="G5" s="4"/>
      <c r="H5" s="4"/>
      <c r="I5" s="4"/>
      <c r="J5" s="4"/>
      <c r="K5" s="4" t="s">
        <v>16</v>
      </c>
      <c r="L5" s="4"/>
      <c r="M5" s="4"/>
      <c r="N5" s="10" t="s">
        <v>17</v>
      </c>
      <c r="O5" s="10"/>
    </row>
    <row r="6" s="1" customFormat="1" ht="52" customHeight="1" spans="1:15">
      <c r="A6" s="5">
        <v>1</v>
      </c>
      <c r="B6" s="6" t="s">
        <v>18</v>
      </c>
      <c r="C6" s="6" t="s">
        <v>19</v>
      </c>
      <c r="D6" s="7" t="s">
        <v>20</v>
      </c>
      <c r="E6" s="6" t="s">
        <v>21</v>
      </c>
      <c r="F6" s="6" t="s">
        <v>22</v>
      </c>
      <c r="G6" s="8">
        <v>70.8</v>
      </c>
      <c r="H6" s="8"/>
      <c r="I6" s="8">
        <f>G6+H6</f>
        <v>70.8</v>
      </c>
      <c r="J6" s="8">
        <f>I6*0.6</f>
        <v>42.48</v>
      </c>
      <c r="K6" s="8">
        <v>85.19</v>
      </c>
      <c r="L6" s="8">
        <f>K6*0.4</f>
        <v>34.076</v>
      </c>
      <c r="M6" s="8">
        <f>J6+L6</f>
        <v>76.556</v>
      </c>
      <c r="N6" s="11" t="s">
        <v>23</v>
      </c>
      <c r="O6" s="11" t="s">
        <v>23</v>
      </c>
    </row>
    <row r="7" s="1" customFormat="1" ht="47" customHeight="1" spans="1:15">
      <c r="A7" s="5">
        <v>2</v>
      </c>
      <c r="B7" s="6" t="s">
        <v>24</v>
      </c>
      <c r="C7" s="6" t="s">
        <v>19</v>
      </c>
      <c r="D7" s="7" t="s">
        <v>25</v>
      </c>
      <c r="E7" s="6" t="s">
        <v>26</v>
      </c>
      <c r="F7" s="6" t="s">
        <v>27</v>
      </c>
      <c r="G7" s="8">
        <v>74.2</v>
      </c>
      <c r="H7" s="8"/>
      <c r="I7" s="8">
        <f>G7+H7</f>
        <v>74.2</v>
      </c>
      <c r="J7" s="8">
        <f>I7*0.6</f>
        <v>44.52</v>
      </c>
      <c r="K7" s="8">
        <v>84.9</v>
      </c>
      <c r="L7" s="8">
        <f>K7*0.4</f>
        <v>33.96</v>
      </c>
      <c r="M7" s="8">
        <f>J7+L7</f>
        <v>78.48</v>
      </c>
      <c r="N7" s="11" t="s">
        <v>23</v>
      </c>
      <c r="O7" s="11" t="s">
        <v>23</v>
      </c>
    </row>
  </sheetData>
  <sortState ref="A6:N10">
    <sortCondition ref="M6:M10" descending="1"/>
  </sortState>
  <mergeCells count="14">
    <mergeCell ref="A4:A5"/>
    <mergeCell ref="B4:B5"/>
    <mergeCell ref="C4:C5"/>
    <mergeCell ref="D4:D5"/>
    <mergeCell ref="E4:E5"/>
    <mergeCell ref="F4:F5"/>
    <mergeCell ref="G4:G5"/>
    <mergeCell ref="H4:H5"/>
    <mergeCell ref="I4:I5"/>
    <mergeCell ref="J4:J5"/>
    <mergeCell ref="K4:K5"/>
    <mergeCell ref="L4:L5"/>
    <mergeCell ref="M4:M5"/>
    <mergeCell ref="A2:O3"/>
  </mergeCells>
  <pageMargins left="0.700694444444445"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Administrator</cp:lastModifiedBy>
  <dcterms:created xsi:type="dcterms:W3CDTF">2006-09-13T11:21:00Z</dcterms:created>
  <dcterms:modified xsi:type="dcterms:W3CDTF">2023-09-25T01:20:12Z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F22C4C9CCD0A4872B092355B7AA51861</vt:lpwstr>
  </property>
</Properties>
</file>