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26" firstSheet="6" activeTab="6"/>
  </bookViews>
  <sheets>
    <sheet name="合计" sheetId="7" state="hidden" r:id="rId1"/>
    <sheet name="二组（候考室）" sheetId="3" state="hidden" r:id="rId2"/>
    <sheet name="三组（候考室）" sheetId="4" state="hidden" r:id="rId3"/>
    <sheet name="四组（候考室）" sheetId="5" state="hidden" r:id="rId4"/>
    <sheet name="五组（候考室）" sheetId="6" state="hidden" r:id="rId5"/>
    <sheet name="抽签表" sheetId="10" state="hidden" r:id="rId6"/>
    <sheet name="Sheet1" sheetId="11" r:id="rId7"/>
  </sheets>
  <definedNames>
    <definedName name="_xlnm._FilterDatabase" localSheetId="0" hidden="1">合计!$A$2:$P$99</definedName>
    <definedName name="_xlnm._FilterDatabase" localSheetId="5" hidden="1">抽签表!$A$2:$K$98</definedName>
    <definedName name="_xlnm._FilterDatabase" localSheetId="6" hidden="1">Sheet1!$A$2:$AB$8</definedName>
    <definedName name="_xlnm.Print_Area" localSheetId="5">抽签表!$A$1:$K$98</definedName>
    <definedName name="_xlnm.Print_Titles" localSheetId="5">抽签表!$2:$2</definedName>
  </definedNames>
  <calcPr calcId="144525"/>
</workbook>
</file>

<file path=xl/sharedStrings.xml><?xml version="1.0" encoding="utf-8"?>
<sst xmlns="http://schemas.openxmlformats.org/spreadsheetml/2006/main" count="2039" uniqueCount="559">
  <si>
    <t>涪城区2022年下半年事业单位公开招聘工作人员候考室签到表</t>
  </si>
  <si>
    <t>序号</t>
  </si>
  <si>
    <t>姓名</t>
  </si>
  <si>
    <t>性别</t>
  </si>
  <si>
    <t>出生日期</t>
  </si>
  <si>
    <t>学历</t>
  </si>
  <si>
    <t>学位</t>
  </si>
  <si>
    <t>所学专业</t>
  </si>
  <si>
    <t>电话号码</t>
  </si>
  <si>
    <t>身份证号</t>
  </si>
  <si>
    <t>报考单位</t>
  </si>
  <si>
    <t>职位编号</t>
  </si>
  <si>
    <t>招聘名额</t>
  </si>
  <si>
    <t>职位名次</t>
  </si>
  <si>
    <t>面试分组</t>
  </si>
  <si>
    <t>考生签到</t>
  </si>
  <si>
    <t>备注</t>
  </si>
  <si>
    <t>李虹颖</t>
  </si>
  <si>
    <t>女</t>
  </si>
  <si>
    <t>1995-05-01</t>
  </si>
  <si>
    <t>大学本科毕业</t>
  </si>
  <si>
    <t>法学学士学位</t>
  </si>
  <si>
    <t>法学</t>
  </si>
  <si>
    <t>19983551824</t>
  </si>
  <si>
    <t>511321199505010168</t>
  </si>
  <si>
    <t>涪城区人大常委会机关信息中心</t>
  </si>
  <si>
    <t>1101001</t>
  </si>
  <si>
    <t>一组</t>
  </si>
  <si>
    <t>王欢</t>
  </si>
  <si>
    <t>1998-08-18</t>
  </si>
  <si>
    <t>15308342300</t>
  </si>
  <si>
    <t>51078119980818850X</t>
  </si>
  <si>
    <t>赖函</t>
  </si>
  <si>
    <t>2000-07-15</t>
  </si>
  <si>
    <t>15023326993</t>
  </si>
  <si>
    <t>500235200007157381</t>
  </si>
  <si>
    <t>王伟</t>
  </si>
  <si>
    <t>男</t>
  </si>
  <si>
    <t>1999-02-28</t>
  </si>
  <si>
    <t>工学学士学位</t>
  </si>
  <si>
    <t>给排水科学与工程</t>
  </si>
  <si>
    <t>13398358069</t>
  </si>
  <si>
    <t>510703199902289658</t>
  </si>
  <si>
    <t>涪城区高端人才服务中心</t>
  </si>
  <si>
    <t>1101002</t>
  </si>
  <si>
    <t>林萌</t>
  </si>
  <si>
    <t>1994-09-08</t>
  </si>
  <si>
    <t>电气工程及其自动化</t>
  </si>
  <si>
    <t>18284819277</t>
  </si>
  <si>
    <t>510682199409087120</t>
  </si>
  <si>
    <t>蒋力维</t>
  </si>
  <si>
    <t>1994-08-31</t>
  </si>
  <si>
    <t>软件工程(信息工程)</t>
  </si>
  <si>
    <t>18380422616</t>
  </si>
  <si>
    <t>510821199408319725</t>
  </si>
  <si>
    <t>张伟达</t>
  </si>
  <si>
    <t>1998-03-03</t>
  </si>
  <si>
    <t>硕士研究生毕业</t>
  </si>
  <si>
    <t>管理学硕士学位</t>
  </si>
  <si>
    <t>会计</t>
  </si>
  <si>
    <t>15892628263</t>
  </si>
  <si>
    <t>22072219980303641X</t>
  </si>
  <si>
    <t>涪城区重点项目服务中心</t>
  </si>
  <si>
    <t>1101003</t>
  </si>
  <si>
    <t>李知为</t>
  </si>
  <si>
    <t>1997-02-19</t>
  </si>
  <si>
    <t>环境工程</t>
  </si>
  <si>
    <t>13258192703</t>
  </si>
  <si>
    <t>510722199702197846</t>
  </si>
  <si>
    <t>廖东霞</t>
  </si>
  <si>
    <t>1995-01-20</t>
  </si>
  <si>
    <t>经济学学士学位</t>
  </si>
  <si>
    <t>经济学</t>
  </si>
  <si>
    <t>18181438747</t>
  </si>
  <si>
    <t>510726199501201429</t>
  </si>
  <si>
    <t>李丹1</t>
  </si>
  <si>
    <t>1999-11-16</t>
  </si>
  <si>
    <t>金融工程</t>
  </si>
  <si>
    <t>17313714035</t>
  </si>
  <si>
    <t>513021199911160765</t>
  </si>
  <si>
    <t>涪城区财政投资评审中心</t>
  </si>
  <si>
    <t>1101004</t>
  </si>
  <si>
    <t>柳青</t>
  </si>
  <si>
    <t>1993-11-09</t>
  </si>
  <si>
    <t>理学硕士学位</t>
  </si>
  <si>
    <t>国际房地产与规划</t>
  </si>
  <si>
    <t>13066951109</t>
  </si>
  <si>
    <t>23070419931109062X</t>
  </si>
  <si>
    <t>涪城区应急调度中心</t>
  </si>
  <si>
    <t>1101006</t>
  </si>
  <si>
    <t>高茜</t>
  </si>
  <si>
    <t>1992-07-29</t>
  </si>
  <si>
    <t>工学硕士学位</t>
  </si>
  <si>
    <t>化学工程</t>
  </si>
  <si>
    <t>15902947195</t>
  </si>
  <si>
    <t>610502199207290821</t>
  </si>
  <si>
    <t>周冰怡</t>
  </si>
  <si>
    <t>1997-07-16</t>
  </si>
  <si>
    <t>通信工程</t>
  </si>
  <si>
    <t>15213308116</t>
  </si>
  <si>
    <t>511321199707163621</t>
  </si>
  <si>
    <t>李小宇</t>
  </si>
  <si>
    <t>1997-10-25</t>
  </si>
  <si>
    <t>汽车服务工程</t>
  </si>
  <si>
    <t>18725950202</t>
  </si>
  <si>
    <t>500223199710256161</t>
  </si>
  <si>
    <t>1101007</t>
  </si>
  <si>
    <t>蒋正雄</t>
  </si>
  <si>
    <t>1999-09-28</t>
  </si>
  <si>
    <t>理学学士学位</t>
  </si>
  <si>
    <t>护理学</t>
  </si>
  <si>
    <t>18081237331</t>
  </si>
  <si>
    <t>510722199909288796</t>
  </si>
  <si>
    <t>冯芮</t>
  </si>
  <si>
    <t>1990-03-10</t>
  </si>
  <si>
    <t>文学学士学位</t>
  </si>
  <si>
    <t>英语(旅游方向)</t>
  </si>
  <si>
    <t>13982267729</t>
  </si>
  <si>
    <t>510722199003108808</t>
  </si>
  <si>
    <t>贺韵霖</t>
  </si>
  <si>
    <t>1996-10-07</t>
  </si>
  <si>
    <t>英语</t>
  </si>
  <si>
    <t>13700965127</t>
  </si>
  <si>
    <t>510781199610076705</t>
  </si>
  <si>
    <t>涪城区工商业联合会会员服务中心</t>
  </si>
  <si>
    <t>1101008</t>
  </si>
  <si>
    <t>李叶秋</t>
  </si>
  <si>
    <t>1993-09-13</t>
  </si>
  <si>
    <t>交通工程</t>
  </si>
  <si>
    <t>15775130190</t>
  </si>
  <si>
    <t>51343419930913180X</t>
  </si>
  <si>
    <t>张竭阳</t>
  </si>
  <si>
    <t>17313325634</t>
  </si>
  <si>
    <t>510683200007155719</t>
  </si>
  <si>
    <t>涪城区投资促进中心</t>
  </si>
  <si>
    <t>1101009</t>
  </si>
  <si>
    <t>二组</t>
  </si>
  <si>
    <t>吴博文</t>
  </si>
  <si>
    <t>1994-06-01</t>
  </si>
  <si>
    <t>管理学学士学位</t>
  </si>
  <si>
    <t>物流管理</t>
  </si>
  <si>
    <t>18140139629</t>
  </si>
  <si>
    <t>511023199406013378</t>
  </si>
  <si>
    <t>曾丽霞</t>
  </si>
  <si>
    <t>1991-03-03</t>
  </si>
  <si>
    <t>电子商务</t>
  </si>
  <si>
    <t>18200122440</t>
  </si>
  <si>
    <t>511011199103030749</t>
  </si>
  <si>
    <t>宋佳璇</t>
  </si>
  <si>
    <t>2001-07-02</t>
  </si>
  <si>
    <t>金融学</t>
  </si>
  <si>
    <t>15281893057</t>
  </si>
  <si>
    <t>511725200107020021</t>
  </si>
  <si>
    <t>林鑫钰</t>
  </si>
  <si>
    <t>2000-09-03</t>
  </si>
  <si>
    <t>会计学</t>
  </si>
  <si>
    <t>18048814291</t>
  </si>
  <si>
    <t>513437200009034420</t>
  </si>
  <si>
    <t>谭琪川</t>
  </si>
  <si>
    <t>2000-02-12</t>
  </si>
  <si>
    <t>金融学(全英文教学)</t>
  </si>
  <si>
    <t>18582494926</t>
  </si>
  <si>
    <t>510129200002120028</t>
  </si>
  <si>
    <t>唐子涵</t>
  </si>
  <si>
    <t>1995-08-17</t>
  </si>
  <si>
    <t>财务管理</t>
  </si>
  <si>
    <t>15892597031</t>
  </si>
  <si>
    <t>510722199508174923</t>
  </si>
  <si>
    <t>周敬楠</t>
  </si>
  <si>
    <t>1997-08-02</t>
  </si>
  <si>
    <t>法律硕士专业学位</t>
  </si>
  <si>
    <t>法律(非法学)</t>
  </si>
  <si>
    <t>13051319712</t>
  </si>
  <si>
    <t>510184199708024678</t>
  </si>
  <si>
    <t>陈俊璇</t>
  </si>
  <si>
    <t>1999-11-08</t>
  </si>
  <si>
    <t>13281163862</t>
  </si>
  <si>
    <t>513023199911084929</t>
  </si>
  <si>
    <t>杨鑫</t>
  </si>
  <si>
    <t>1997-06-01</t>
  </si>
  <si>
    <t>17394948128</t>
  </si>
  <si>
    <t>513821199706015167</t>
  </si>
  <si>
    <t>罗春月</t>
  </si>
  <si>
    <t>1997-02-16</t>
  </si>
  <si>
    <t>15892494430</t>
  </si>
  <si>
    <t>510781199702160701</t>
  </si>
  <si>
    <t>解杰</t>
  </si>
  <si>
    <t>1996-07-10</t>
  </si>
  <si>
    <t>13276586231</t>
  </si>
  <si>
    <t>652924199607100045</t>
  </si>
  <si>
    <t>孔亚文</t>
  </si>
  <si>
    <t>1995-11-05</t>
  </si>
  <si>
    <t>13795258851</t>
  </si>
  <si>
    <t>510922199511054341</t>
  </si>
  <si>
    <t>唐朝</t>
  </si>
  <si>
    <t>1996-02-28</t>
  </si>
  <si>
    <t>机械电子工程</t>
  </si>
  <si>
    <t>15282810638</t>
  </si>
  <si>
    <t>511011199602283572</t>
  </si>
  <si>
    <t>陈雨露</t>
  </si>
  <si>
    <t>2000-08-21</t>
  </si>
  <si>
    <t>新闻学</t>
  </si>
  <si>
    <t>13990687731</t>
  </si>
  <si>
    <t>511129200008214026</t>
  </si>
  <si>
    <t>青义镇经济发展促进中心</t>
  </si>
  <si>
    <t>1101010</t>
  </si>
  <si>
    <t>邹欣悦</t>
  </si>
  <si>
    <t>1997-01-28</t>
  </si>
  <si>
    <t>汉语言文学</t>
  </si>
  <si>
    <t>13989282157</t>
  </si>
  <si>
    <t>510727199701280025</t>
  </si>
  <si>
    <t>王彦麟</t>
  </si>
  <si>
    <t>2001-04-20</t>
  </si>
  <si>
    <t>15280977856</t>
  </si>
  <si>
    <t>510704200104209168</t>
  </si>
  <si>
    <t>洪仕杰</t>
  </si>
  <si>
    <t>1997-03-30</t>
  </si>
  <si>
    <t>历史学学士学位</t>
  </si>
  <si>
    <t>18780305081</t>
  </si>
  <si>
    <t>510727199703300819</t>
  </si>
  <si>
    <t>新皂镇经济发展促进中心</t>
  </si>
  <si>
    <t>1101011</t>
  </si>
  <si>
    <t>三组</t>
  </si>
  <si>
    <t>余容兰</t>
  </si>
  <si>
    <t>1996-11-02</t>
  </si>
  <si>
    <t>海洋生物学</t>
  </si>
  <si>
    <t>13378165109</t>
  </si>
  <si>
    <t>510723199611022166</t>
  </si>
  <si>
    <t>刘前</t>
  </si>
  <si>
    <t>1993-07-23</t>
  </si>
  <si>
    <t>行政管理</t>
  </si>
  <si>
    <t>18582671916</t>
  </si>
  <si>
    <t>371083199307231521</t>
  </si>
  <si>
    <t>谢欢</t>
  </si>
  <si>
    <t>1997-07-05</t>
  </si>
  <si>
    <t>人文地理与城乡规划</t>
  </si>
  <si>
    <t>13228228736</t>
  </si>
  <si>
    <t>510626199707054780</t>
  </si>
  <si>
    <t>吴家镇经济发展促进中心</t>
  </si>
  <si>
    <t>1101012</t>
  </si>
  <si>
    <t>韩琳琳</t>
  </si>
  <si>
    <t>1997-03-11</t>
  </si>
  <si>
    <t>劳动与社会保障</t>
  </si>
  <si>
    <t>17334811025</t>
  </si>
  <si>
    <t>510722199703118804</t>
  </si>
  <si>
    <t>黎鹏飞</t>
  </si>
  <si>
    <t>1995-09-03</t>
  </si>
  <si>
    <t>药学</t>
  </si>
  <si>
    <t>17313600375</t>
  </si>
  <si>
    <t>511011199509033579</t>
  </si>
  <si>
    <t>彭睿炀</t>
  </si>
  <si>
    <t>1998-08-25</t>
  </si>
  <si>
    <t>广告学</t>
  </si>
  <si>
    <t>18111112156</t>
  </si>
  <si>
    <t>510781199808259523</t>
  </si>
  <si>
    <t>城郊街道网格治理中心</t>
  </si>
  <si>
    <t>1101013</t>
  </si>
  <si>
    <t>张余琦</t>
  </si>
  <si>
    <t>1999-10-20</t>
  </si>
  <si>
    <t>17857505715</t>
  </si>
  <si>
    <t>510603199910206845</t>
  </si>
  <si>
    <t>池维易</t>
  </si>
  <si>
    <t>1995-12-31</t>
  </si>
  <si>
    <t>经济学(国家经济学基础人才培养基地班)</t>
  </si>
  <si>
    <t>15828458592</t>
  </si>
  <si>
    <t>500241199512310027</t>
  </si>
  <si>
    <t>范译文</t>
  </si>
  <si>
    <t>1992-06-18</t>
  </si>
  <si>
    <t>17621981723</t>
  </si>
  <si>
    <t>510703199206181723</t>
  </si>
  <si>
    <t>李园媛</t>
  </si>
  <si>
    <t>1997-12-14</t>
  </si>
  <si>
    <t>15927592335</t>
  </si>
  <si>
    <t>422823199712144483</t>
  </si>
  <si>
    <t>樊俣辰</t>
  </si>
  <si>
    <t>1995-09-04</t>
  </si>
  <si>
    <t>工程造价</t>
  </si>
  <si>
    <t>13890701322</t>
  </si>
  <si>
    <t>511324199509041411</t>
  </si>
  <si>
    <t>涪城区建设工程质量监督站</t>
  </si>
  <si>
    <t>3101005</t>
  </si>
  <si>
    <t>聂瑞</t>
  </si>
  <si>
    <t>1993-05-13</t>
  </si>
  <si>
    <t>土木工程</t>
  </si>
  <si>
    <t>15102397166</t>
  </si>
  <si>
    <t>542301199305130035</t>
  </si>
  <si>
    <t>赵吉庆</t>
  </si>
  <si>
    <t>1997-11-17</t>
  </si>
  <si>
    <t>16622906761</t>
  </si>
  <si>
    <t>510724199711170816</t>
  </si>
  <si>
    <t>吉磊</t>
  </si>
  <si>
    <t>1989-12-09</t>
  </si>
  <si>
    <t>工程管理</t>
  </si>
  <si>
    <t>18781175047</t>
  </si>
  <si>
    <t>510921198912090019</t>
  </si>
  <si>
    <t>刘鑫</t>
  </si>
  <si>
    <t>1996-03-12</t>
  </si>
  <si>
    <t>17740104036</t>
  </si>
  <si>
    <t>510923199603120015</t>
  </si>
  <si>
    <t>张思琪</t>
  </si>
  <si>
    <t>1995-09-11</t>
  </si>
  <si>
    <t>18800232086</t>
  </si>
  <si>
    <t>510724199509110828</t>
  </si>
  <si>
    <t>李琳霞</t>
  </si>
  <si>
    <t>1997-08-11</t>
  </si>
  <si>
    <t>15181653563</t>
  </si>
  <si>
    <t>510724199708115525</t>
  </si>
  <si>
    <t>钱双</t>
  </si>
  <si>
    <t>1991-06-09</t>
  </si>
  <si>
    <t>15282810518</t>
  </si>
  <si>
    <t>510603199106090327</t>
  </si>
  <si>
    <t>绵阳市人民医院</t>
  </si>
  <si>
    <t>1101027</t>
  </si>
  <si>
    <t>四组</t>
  </si>
  <si>
    <t>杜黎</t>
  </si>
  <si>
    <t>1995-07-08</t>
  </si>
  <si>
    <t>18781691195</t>
  </si>
  <si>
    <t>511521199507088541</t>
  </si>
  <si>
    <t>田利</t>
  </si>
  <si>
    <t>1996-07-19</t>
  </si>
  <si>
    <t>秘书学</t>
  </si>
  <si>
    <t>18781028623</t>
  </si>
  <si>
    <t>510626199607195463</t>
  </si>
  <si>
    <t>魏康美慧</t>
  </si>
  <si>
    <t>1997-08-26</t>
  </si>
  <si>
    <t>计算机科学与技术</t>
  </si>
  <si>
    <t>18805150968</t>
  </si>
  <si>
    <t>610321199708262528</t>
  </si>
  <si>
    <t>1101028</t>
  </si>
  <si>
    <t>任欢</t>
  </si>
  <si>
    <t>1991-09-03</t>
  </si>
  <si>
    <t>13881161073</t>
  </si>
  <si>
    <t>510723199109031526</t>
  </si>
  <si>
    <t>潘婷</t>
  </si>
  <si>
    <t>2000-09-15</t>
  </si>
  <si>
    <t>公共事业管理</t>
  </si>
  <si>
    <t>18796962385</t>
  </si>
  <si>
    <t>510704200009154242</t>
  </si>
  <si>
    <t>李丹2</t>
  </si>
  <si>
    <t>1988-05-16</t>
  </si>
  <si>
    <t>法学(医事法律方向)</t>
  </si>
  <si>
    <t>13548447453</t>
  </si>
  <si>
    <t>510726198805162225</t>
  </si>
  <si>
    <t>2101022</t>
  </si>
  <si>
    <t>李治民</t>
  </si>
  <si>
    <t>1995-04-02</t>
  </si>
  <si>
    <t>会计学(注册会计师)</t>
  </si>
  <si>
    <t>18011109102</t>
  </si>
  <si>
    <t>510703199504020418</t>
  </si>
  <si>
    <t>绵阳市肛肠病医院</t>
  </si>
  <si>
    <t>2101044</t>
  </si>
  <si>
    <t>郑筱</t>
  </si>
  <si>
    <t>1988-10-16</t>
  </si>
  <si>
    <t>18161024455</t>
  </si>
  <si>
    <t>510703198810160721</t>
  </si>
  <si>
    <t>杨敏</t>
  </si>
  <si>
    <t>1987-01-28</t>
  </si>
  <si>
    <t>医学学士学位</t>
  </si>
  <si>
    <t>中西医临床医学</t>
  </si>
  <si>
    <t>15328115243</t>
  </si>
  <si>
    <t>510704198701282427</t>
  </si>
  <si>
    <t>绵阳肿瘤医院</t>
  </si>
  <si>
    <t>5101039</t>
  </si>
  <si>
    <t>吕丹</t>
  </si>
  <si>
    <t>1991-12-26</t>
  </si>
  <si>
    <t>中医学</t>
  </si>
  <si>
    <t>18781156019</t>
  </si>
  <si>
    <t>510704199112262828</t>
  </si>
  <si>
    <t>绵阳市涪城区城厢社区卫生服务中心</t>
  </si>
  <si>
    <t>5101048</t>
  </si>
  <si>
    <t>杨娇</t>
  </si>
  <si>
    <t>1988-12-18</t>
  </si>
  <si>
    <t>医学影像学</t>
  </si>
  <si>
    <t>15884648082</t>
  </si>
  <si>
    <t>510723198812183682</t>
  </si>
  <si>
    <t>5201016</t>
  </si>
  <si>
    <t>五组</t>
  </si>
  <si>
    <t>谭雪梅</t>
  </si>
  <si>
    <t>1990-05-15</t>
  </si>
  <si>
    <t>麻醉学</t>
  </si>
  <si>
    <t>18380538156</t>
  </si>
  <si>
    <t>510722199005153063</t>
  </si>
  <si>
    <t>5201017</t>
  </si>
  <si>
    <t>何苗</t>
  </si>
  <si>
    <t>1992-05-19</t>
  </si>
  <si>
    <t>临床医学</t>
  </si>
  <si>
    <t>18108123211</t>
  </si>
  <si>
    <t>51302219920519194X</t>
  </si>
  <si>
    <t>绵阳市涪城区妇幼保健计划生育服务中心</t>
  </si>
  <si>
    <t>5201046</t>
  </si>
  <si>
    <t>杨清雅</t>
  </si>
  <si>
    <t>1989-05-10</t>
  </si>
  <si>
    <t>17721891169</t>
  </si>
  <si>
    <t>510723198905103709</t>
  </si>
  <si>
    <t>5201047</t>
  </si>
  <si>
    <t>周禹希</t>
  </si>
  <si>
    <t>1986-08-22</t>
  </si>
  <si>
    <t>13658112487</t>
  </si>
  <si>
    <t>511602198608224209</t>
  </si>
  <si>
    <t>5301020</t>
  </si>
  <si>
    <t>曾容</t>
  </si>
  <si>
    <t>1989-07-26</t>
  </si>
  <si>
    <t>18161067437</t>
  </si>
  <si>
    <t>51072219890726274X</t>
  </si>
  <si>
    <t>景钰</t>
  </si>
  <si>
    <t>1990-06-17</t>
  </si>
  <si>
    <t>18781672217</t>
  </si>
  <si>
    <t>510722199006174923</t>
  </si>
  <si>
    <t>陈霞</t>
  </si>
  <si>
    <t>1989-11-26</t>
  </si>
  <si>
    <t>13548434724</t>
  </si>
  <si>
    <t>510623198911265928</t>
  </si>
  <si>
    <t>5401021</t>
  </si>
  <si>
    <t>何思巧</t>
  </si>
  <si>
    <t>1991-08-12</t>
  </si>
  <si>
    <t>15182340284</t>
  </si>
  <si>
    <t>511126199108125923</t>
  </si>
  <si>
    <t>郑丽</t>
  </si>
  <si>
    <t>1988-03-22</t>
  </si>
  <si>
    <t>15196287736</t>
  </si>
  <si>
    <t>511028198803220044</t>
  </si>
  <si>
    <t>白洋</t>
  </si>
  <si>
    <t>1993-10-11</t>
  </si>
  <si>
    <t>15181607344</t>
  </si>
  <si>
    <t>510725199310110042</t>
  </si>
  <si>
    <t>李艳</t>
  </si>
  <si>
    <t>1989-07-20</t>
  </si>
  <si>
    <t>13699619291</t>
  </si>
  <si>
    <t>510724198907203128</t>
  </si>
  <si>
    <t>李倩</t>
  </si>
  <si>
    <t>1991-11-19</t>
  </si>
  <si>
    <t>15182439687</t>
  </si>
  <si>
    <t>510922199111190408</t>
  </si>
  <si>
    <t>杜丽</t>
  </si>
  <si>
    <t>1987-05-27</t>
  </si>
  <si>
    <t>15196264153</t>
  </si>
  <si>
    <t>510722198705278401</t>
  </si>
  <si>
    <t>5401043</t>
  </si>
  <si>
    <t>杨莉</t>
  </si>
  <si>
    <t>1992-08-08</t>
  </si>
  <si>
    <t>18283587278</t>
  </si>
  <si>
    <t>510922199208080221</t>
  </si>
  <si>
    <t>黄太华</t>
  </si>
  <si>
    <t>1988-07-22</t>
  </si>
  <si>
    <t>15181675407</t>
  </si>
  <si>
    <t>510923198807226925</t>
  </si>
  <si>
    <t>绵阳市涪城区工区社区卫生服务中心</t>
  </si>
  <si>
    <t>5401049</t>
  </si>
  <si>
    <t>何镇江</t>
  </si>
  <si>
    <t>1988-12-04</t>
  </si>
  <si>
    <t>18096308706</t>
  </si>
  <si>
    <t>510722198812048804</t>
  </si>
  <si>
    <t>冯欢</t>
  </si>
  <si>
    <t>1991-03-01</t>
  </si>
  <si>
    <t>信息管理与信息系统</t>
  </si>
  <si>
    <t>18780529169</t>
  </si>
  <si>
    <t>510723199103014987</t>
  </si>
  <si>
    <t>5601023</t>
  </si>
  <si>
    <t>赵洪清</t>
  </si>
  <si>
    <t>1989-04-14</t>
  </si>
  <si>
    <t>18113411426</t>
  </si>
  <si>
    <t>510921198904144486</t>
  </si>
  <si>
    <t>陈静</t>
  </si>
  <si>
    <t>1999-08-21</t>
  </si>
  <si>
    <t>18281084518</t>
  </si>
  <si>
    <t>522725199908216646</t>
  </si>
  <si>
    <t>5601024</t>
  </si>
  <si>
    <t>梁天喆</t>
  </si>
  <si>
    <t>1988-11-21</t>
  </si>
  <si>
    <t>15291603123</t>
  </si>
  <si>
    <t>612323198811214233</t>
  </si>
  <si>
    <t>胥波</t>
  </si>
  <si>
    <t>1987-11-07</t>
  </si>
  <si>
    <t>13628082924</t>
  </si>
  <si>
    <t>510722198711074579</t>
  </si>
  <si>
    <t>杨灿</t>
  </si>
  <si>
    <t>1995-08-16</t>
  </si>
  <si>
    <t>18090275088</t>
  </si>
  <si>
    <t>511621199508160053</t>
  </si>
  <si>
    <t>5601025</t>
  </si>
  <si>
    <t>蒋慧君</t>
  </si>
  <si>
    <t>1997-08-14</t>
  </si>
  <si>
    <t>17361010779</t>
  </si>
  <si>
    <t>510725199708142028</t>
  </si>
  <si>
    <t>梅春鸿</t>
  </si>
  <si>
    <t>1995-01-09</t>
  </si>
  <si>
    <t>公共事业管理(健康管理方向)</t>
  </si>
  <si>
    <t>13404082936</t>
  </si>
  <si>
    <t>511323199501092373</t>
  </si>
  <si>
    <t>5601026</t>
  </si>
  <si>
    <t>喻怡嘉</t>
  </si>
  <si>
    <t>1993-09-09</t>
  </si>
  <si>
    <t>19909096609</t>
  </si>
  <si>
    <t>51132119930909726X</t>
  </si>
  <si>
    <t>李红萍</t>
  </si>
  <si>
    <t>1996-12-09</t>
  </si>
  <si>
    <t>15228787308</t>
  </si>
  <si>
    <t>510704199612093944</t>
  </si>
  <si>
    <t>李知晋</t>
  </si>
  <si>
    <t>1999-08-04</t>
  </si>
  <si>
    <t>预防医学</t>
  </si>
  <si>
    <t>17313507800</t>
  </si>
  <si>
    <t>51162119990804502X</t>
  </si>
  <si>
    <t>绵阳市涪城区疾病预防控制中心</t>
  </si>
  <si>
    <t>5601045</t>
  </si>
  <si>
    <t>廖小倩</t>
  </si>
  <si>
    <t>1999-07-10</t>
  </si>
  <si>
    <t>13308104426</t>
  </si>
  <si>
    <t>510681199907104425</t>
  </si>
  <si>
    <t>黄敏</t>
  </si>
  <si>
    <t>1997-07-07</t>
  </si>
  <si>
    <t>17380004940</t>
  </si>
  <si>
    <t>510724199707071241</t>
  </si>
  <si>
    <t>余思怡</t>
  </si>
  <si>
    <t>1999-12-16</t>
  </si>
  <si>
    <t>15996675529</t>
  </si>
  <si>
    <t>510821199912160020</t>
  </si>
  <si>
    <t>刘强</t>
  </si>
  <si>
    <t>1987-08-15</t>
  </si>
  <si>
    <t>无</t>
  </si>
  <si>
    <t>公共事业管理（卫生事业管理)</t>
  </si>
  <si>
    <t>13908111598</t>
  </si>
  <si>
    <t>510703198708152418</t>
  </si>
  <si>
    <t>绵阳市涪城区青义中心卫生院</t>
  </si>
  <si>
    <t>5601052</t>
  </si>
  <si>
    <t>涪城区2022年下半年事业单位公开招聘工作人员候考室签到表（二组）</t>
  </si>
  <si>
    <t>涪城区2022年下半年事业单位公开招聘工作人员候考室签到表（三组）</t>
  </si>
  <si>
    <t>涪城区2022年下半年事业单位公开招聘工作人员候考室签到表（四组）</t>
  </si>
  <si>
    <t>李丹</t>
  </si>
  <si>
    <t>涪城区2022年下半年事业单位公开招聘工作人员候考室签到表（五组）</t>
  </si>
  <si>
    <t>涪城区2022年下半年事业单位公开招聘工作人员候考室抽签表</t>
  </si>
  <si>
    <t>抽签号</t>
  </si>
  <si>
    <t>绵阳市涪城区2023年度面向村（社区）干部公开招聘事业人员考试总成绩及进入体检人员名单</t>
  </si>
  <si>
    <t>准考证号</t>
  </si>
  <si>
    <t>笔试成绩</t>
  </si>
  <si>
    <t>折合后笔试成绩</t>
  </si>
  <si>
    <t>实绩量化加分</t>
  </si>
  <si>
    <t>笔试总成绩</t>
  </si>
  <si>
    <t>折合后笔试总成绩</t>
  </si>
  <si>
    <t>面试成绩</t>
  </si>
  <si>
    <t>折合后面试成绩</t>
  </si>
  <si>
    <t>考试总成绩</t>
  </si>
  <si>
    <t>名次</t>
  </si>
  <si>
    <t>是否进入体检</t>
  </si>
  <si>
    <t>王  红</t>
  </si>
  <si>
    <t>2023092360501</t>
  </si>
  <si>
    <t>是</t>
  </si>
  <si>
    <t>刘  洋</t>
  </si>
  <si>
    <t>2023092360728</t>
  </si>
  <si>
    <t>否</t>
  </si>
  <si>
    <t>蒲春山</t>
  </si>
  <si>
    <t>2023092360404</t>
  </si>
  <si>
    <t>缺考</t>
  </si>
  <si>
    <t>黄  耀</t>
  </si>
  <si>
    <t>2023092360610</t>
  </si>
  <si>
    <t>李钟丹</t>
  </si>
  <si>
    <t>2023092360724</t>
  </si>
  <si>
    <t>胡  斌</t>
  </si>
  <si>
    <t>2023092360408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</si>
</sst>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8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99"/>
  <sheetViews>
    <sheetView workbookViewId="0">
      <selection activeCell="C104" sqref="C104"/>
    </sheetView>
  </sheetViews>
  <sheetFormatPr defaultColWidth="9" defaultRowHeight="13.5"/>
  <cols>
    <col min="1" max="1" width="4.875" customWidth="1"/>
    <col min="2" max="3" width="8.625" customWidth="1"/>
    <col min="4" max="4" width="13" hidden="1" customWidth="1"/>
    <col min="5" max="8" width="8.625" hidden="1" customWidth="1"/>
    <col min="9" max="9" width="21.375" hidden="1" customWidth="1"/>
    <col min="10" max="10" width="27.875" customWidth="1"/>
    <col min="11" max="11" width="10.25" customWidth="1"/>
    <col min="12" max="12" width="6" customWidth="1"/>
    <col min="13" max="13" width="6.5" customWidth="1"/>
    <col min="14" max="14" width="5.125" customWidth="1"/>
    <col min="15" max="15" width="21.875" customWidth="1"/>
    <col min="16" max="16" width="10.25" customWidth="1"/>
  </cols>
  <sheetData>
    <row r="1" ht="42.95" customHeight="1" spans="1:16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4"/>
      <c r="O1" s="14"/>
      <c r="P1" s="14"/>
    </row>
    <row r="2" s="13" customFormat="1" ht="39.95" customHeight="1" spans="1:1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20" t="s">
        <v>16</v>
      </c>
    </row>
    <row r="3" ht="36" hidden="1" customHeight="1" spans="1:16">
      <c r="A3" s="17">
        <v>1</v>
      </c>
      <c r="B3" s="18" t="s">
        <v>17</v>
      </c>
      <c r="C3" s="18" t="s">
        <v>18</v>
      </c>
      <c r="D3" s="18" t="s">
        <v>19</v>
      </c>
      <c r="E3" s="18" t="s">
        <v>20</v>
      </c>
      <c r="F3" s="18" t="s">
        <v>21</v>
      </c>
      <c r="G3" s="18" t="s">
        <v>22</v>
      </c>
      <c r="H3" s="18" t="s">
        <v>23</v>
      </c>
      <c r="I3" s="18" t="s">
        <v>24</v>
      </c>
      <c r="J3" s="17" t="s">
        <v>25</v>
      </c>
      <c r="K3" s="17" t="s">
        <v>26</v>
      </c>
      <c r="L3" s="17">
        <v>1</v>
      </c>
      <c r="M3" s="17">
        <v>1</v>
      </c>
      <c r="N3" s="17" t="s">
        <v>27</v>
      </c>
      <c r="O3" s="17"/>
      <c r="P3" s="17"/>
    </row>
    <row r="4" ht="36" hidden="1" customHeight="1" spans="1:16">
      <c r="A4" s="17">
        <v>2</v>
      </c>
      <c r="B4" s="18" t="s">
        <v>28</v>
      </c>
      <c r="C4" s="18" t="s">
        <v>18</v>
      </c>
      <c r="D4" s="18" t="s">
        <v>29</v>
      </c>
      <c r="E4" s="18" t="s">
        <v>20</v>
      </c>
      <c r="F4" s="18" t="s">
        <v>21</v>
      </c>
      <c r="G4" s="18" t="s">
        <v>22</v>
      </c>
      <c r="H4" s="18" t="s">
        <v>30</v>
      </c>
      <c r="I4" s="18" t="s">
        <v>31</v>
      </c>
      <c r="J4" s="17" t="s">
        <v>25</v>
      </c>
      <c r="K4" s="17" t="s">
        <v>26</v>
      </c>
      <c r="L4" s="17">
        <v>1</v>
      </c>
      <c r="M4" s="17">
        <v>2</v>
      </c>
      <c r="N4" s="17" t="s">
        <v>27</v>
      </c>
      <c r="O4" s="17"/>
      <c r="P4" s="17"/>
    </row>
    <row r="5" ht="36" hidden="1" customHeight="1" spans="1:16">
      <c r="A5" s="17">
        <v>3</v>
      </c>
      <c r="B5" s="18" t="s">
        <v>32</v>
      </c>
      <c r="C5" s="18" t="s">
        <v>18</v>
      </c>
      <c r="D5" s="18" t="s">
        <v>33</v>
      </c>
      <c r="E5" s="18" t="s">
        <v>20</v>
      </c>
      <c r="F5" s="18" t="s">
        <v>21</v>
      </c>
      <c r="G5" s="18" t="s">
        <v>22</v>
      </c>
      <c r="H5" s="18" t="s">
        <v>34</v>
      </c>
      <c r="I5" s="18" t="s">
        <v>35</v>
      </c>
      <c r="J5" s="17" t="s">
        <v>25</v>
      </c>
      <c r="K5" s="17" t="s">
        <v>26</v>
      </c>
      <c r="L5" s="17">
        <v>1</v>
      </c>
      <c r="M5" s="17">
        <v>3</v>
      </c>
      <c r="N5" s="17" t="s">
        <v>27</v>
      </c>
      <c r="O5" s="17"/>
      <c r="P5" s="17"/>
    </row>
    <row r="6" ht="36" hidden="1" customHeight="1" spans="1:16">
      <c r="A6" s="17">
        <v>4</v>
      </c>
      <c r="B6" s="18" t="s">
        <v>36</v>
      </c>
      <c r="C6" s="18" t="s">
        <v>37</v>
      </c>
      <c r="D6" s="18" t="s">
        <v>38</v>
      </c>
      <c r="E6" s="18" t="s">
        <v>20</v>
      </c>
      <c r="F6" s="18" t="s">
        <v>39</v>
      </c>
      <c r="G6" s="18" t="s">
        <v>40</v>
      </c>
      <c r="H6" s="18" t="s">
        <v>41</v>
      </c>
      <c r="I6" s="18" t="s">
        <v>42</v>
      </c>
      <c r="J6" s="17" t="s">
        <v>43</v>
      </c>
      <c r="K6" s="17" t="s">
        <v>44</v>
      </c>
      <c r="L6" s="17">
        <v>1</v>
      </c>
      <c r="M6" s="17">
        <v>1</v>
      </c>
      <c r="N6" s="17" t="s">
        <v>27</v>
      </c>
      <c r="O6" s="17"/>
      <c r="P6" s="17"/>
    </row>
    <row r="7" ht="36" hidden="1" customHeight="1" spans="1:16">
      <c r="A7" s="17">
        <v>5</v>
      </c>
      <c r="B7" s="18" t="s">
        <v>45</v>
      </c>
      <c r="C7" s="18" t="s">
        <v>18</v>
      </c>
      <c r="D7" s="18" t="s">
        <v>46</v>
      </c>
      <c r="E7" s="18" t="s">
        <v>20</v>
      </c>
      <c r="F7" s="18" t="s">
        <v>39</v>
      </c>
      <c r="G7" s="18" t="s">
        <v>47</v>
      </c>
      <c r="H7" s="18" t="s">
        <v>48</v>
      </c>
      <c r="I7" s="18" t="s">
        <v>49</v>
      </c>
      <c r="J7" s="17" t="s">
        <v>43</v>
      </c>
      <c r="K7" s="17" t="s">
        <v>44</v>
      </c>
      <c r="L7" s="17">
        <v>1</v>
      </c>
      <c r="M7" s="17">
        <v>2</v>
      </c>
      <c r="N7" s="17" t="s">
        <v>27</v>
      </c>
      <c r="O7" s="17"/>
      <c r="P7" s="17"/>
    </row>
    <row r="8" ht="36" hidden="1" customHeight="1" spans="1:16">
      <c r="A8" s="17">
        <v>6</v>
      </c>
      <c r="B8" s="18" t="s">
        <v>50</v>
      </c>
      <c r="C8" s="18" t="s">
        <v>18</v>
      </c>
      <c r="D8" s="18" t="s">
        <v>51</v>
      </c>
      <c r="E8" s="18" t="s">
        <v>20</v>
      </c>
      <c r="F8" s="18" t="s">
        <v>39</v>
      </c>
      <c r="G8" s="18" t="s">
        <v>52</v>
      </c>
      <c r="H8" s="18" t="s">
        <v>53</v>
      </c>
      <c r="I8" s="18" t="s">
        <v>54</v>
      </c>
      <c r="J8" s="17" t="s">
        <v>43</v>
      </c>
      <c r="K8" s="17" t="s">
        <v>44</v>
      </c>
      <c r="L8" s="17">
        <v>1</v>
      </c>
      <c r="M8" s="17">
        <v>3</v>
      </c>
      <c r="N8" s="17" t="s">
        <v>27</v>
      </c>
      <c r="O8" s="17"/>
      <c r="P8" s="17"/>
    </row>
    <row r="9" ht="36" hidden="1" customHeight="1" spans="1:16">
      <c r="A9" s="17">
        <v>7</v>
      </c>
      <c r="B9" s="18" t="s">
        <v>55</v>
      </c>
      <c r="C9" s="18" t="s">
        <v>37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60</v>
      </c>
      <c r="I9" s="18" t="s">
        <v>61</v>
      </c>
      <c r="J9" s="17" t="s">
        <v>62</v>
      </c>
      <c r="K9" s="17" t="s">
        <v>63</v>
      </c>
      <c r="L9" s="17">
        <v>1</v>
      </c>
      <c r="M9" s="17">
        <v>1</v>
      </c>
      <c r="N9" s="17" t="s">
        <v>27</v>
      </c>
      <c r="O9" s="17"/>
      <c r="P9" s="17"/>
    </row>
    <row r="10" ht="36" hidden="1" customHeight="1" spans="1:16">
      <c r="A10" s="17">
        <v>8</v>
      </c>
      <c r="B10" s="18" t="s">
        <v>64</v>
      </c>
      <c r="C10" s="18" t="s">
        <v>18</v>
      </c>
      <c r="D10" s="18" t="s">
        <v>65</v>
      </c>
      <c r="E10" s="18" t="s">
        <v>20</v>
      </c>
      <c r="F10" s="18" t="s">
        <v>39</v>
      </c>
      <c r="G10" s="18" t="s">
        <v>66</v>
      </c>
      <c r="H10" s="18" t="s">
        <v>67</v>
      </c>
      <c r="I10" s="18" t="s">
        <v>68</v>
      </c>
      <c r="J10" s="17" t="s">
        <v>62</v>
      </c>
      <c r="K10" s="17" t="s">
        <v>63</v>
      </c>
      <c r="L10" s="17">
        <v>1</v>
      </c>
      <c r="M10" s="17">
        <v>2</v>
      </c>
      <c r="N10" s="17" t="s">
        <v>27</v>
      </c>
      <c r="O10" s="17"/>
      <c r="P10" s="17"/>
    </row>
    <row r="11" ht="36" hidden="1" customHeight="1" spans="1:16">
      <c r="A11" s="17">
        <v>9</v>
      </c>
      <c r="B11" s="18" t="s">
        <v>69</v>
      </c>
      <c r="C11" s="18" t="s">
        <v>18</v>
      </c>
      <c r="D11" s="18" t="s">
        <v>70</v>
      </c>
      <c r="E11" s="18" t="s">
        <v>20</v>
      </c>
      <c r="F11" s="18" t="s">
        <v>71</v>
      </c>
      <c r="G11" s="18" t="s">
        <v>72</v>
      </c>
      <c r="H11" s="18" t="s">
        <v>73</v>
      </c>
      <c r="I11" s="18" t="s">
        <v>74</v>
      </c>
      <c r="J11" s="17" t="s">
        <v>62</v>
      </c>
      <c r="K11" s="17" t="s">
        <v>63</v>
      </c>
      <c r="L11" s="17">
        <v>1</v>
      </c>
      <c r="M11" s="17">
        <v>3</v>
      </c>
      <c r="N11" s="17" t="s">
        <v>27</v>
      </c>
      <c r="O11" s="17"/>
      <c r="P11" s="17"/>
    </row>
    <row r="12" ht="36" customHeight="1" spans="1:16">
      <c r="A12" s="17">
        <v>10</v>
      </c>
      <c r="B12" s="21" t="s">
        <v>75</v>
      </c>
      <c r="C12" s="18" t="s">
        <v>18</v>
      </c>
      <c r="D12" s="18" t="s">
        <v>76</v>
      </c>
      <c r="E12" s="18" t="s">
        <v>20</v>
      </c>
      <c r="F12" s="18" t="s">
        <v>71</v>
      </c>
      <c r="G12" s="18" t="s">
        <v>77</v>
      </c>
      <c r="H12" s="18" t="s">
        <v>78</v>
      </c>
      <c r="I12" s="18" t="s">
        <v>79</v>
      </c>
      <c r="J12" s="17" t="s">
        <v>80</v>
      </c>
      <c r="K12" s="17" t="s">
        <v>81</v>
      </c>
      <c r="L12" s="17">
        <v>1</v>
      </c>
      <c r="M12" s="17">
        <v>3</v>
      </c>
      <c r="N12" s="17" t="s">
        <v>27</v>
      </c>
      <c r="O12" s="17"/>
      <c r="P12" s="17"/>
    </row>
    <row r="13" ht="36" hidden="1" customHeight="1" spans="1:16">
      <c r="A13" s="17">
        <v>11</v>
      </c>
      <c r="B13" s="18" t="s">
        <v>82</v>
      </c>
      <c r="C13" s="18" t="s">
        <v>18</v>
      </c>
      <c r="D13" s="18" t="s">
        <v>83</v>
      </c>
      <c r="E13" s="18" t="s">
        <v>57</v>
      </c>
      <c r="F13" s="18" t="s">
        <v>84</v>
      </c>
      <c r="G13" s="18" t="s">
        <v>85</v>
      </c>
      <c r="H13" s="18" t="s">
        <v>86</v>
      </c>
      <c r="I13" s="18" t="s">
        <v>87</v>
      </c>
      <c r="J13" s="17" t="s">
        <v>88</v>
      </c>
      <c r="K13" s="17" t="s">
        <v>89</v>
      </c>
      <c r="L13" s="17">
        <v>1</v>
      </c>
      <c r="M13" s="17">
        <v>1</v>
      </c>
      <c r="N13" s="17" t="s">
        <v>27</v>
      </c>
      <c r="O13" s="17"/>
      <c r="P13" s="17"/>
    </row>
    <row r="14" ht="36" hidden="1" customHeight="1" spans="1:16">
      <c r="A14" s="17">
        <v>12</v>
      </c>
      <c r="B14" s="18" t="s">
        <v>90</v>
      </c>
      <c r="C14" s="18" t="s">
        <v>18</v>
      </c>
      <c r="D14" s="18" t="s">
        <v>91</v>
      </c>
      <c r="E14" s="18" t="s">
        <v>57</v>
      </c>
      <c r="F14" s="18" t="s">
        <v>92</v>
      </c>
      <c r="G14" s="18" t="s">
        <v>93</v>
      </c>
      <c r="H14" s="18" t="s">
        <v>94</v>
      </c>
      <c r="I14" s="18" t="s">
        <v>95</v>
      </c>
      <c r="J14" s="17" t="s">
        <v>88</v>
      </c>
      <c r="K14" s="17" t="s">
        <v>89</v>
      </c>
      <c r="L14" s="17">
        <v>1</v>
      </c>
      <c r="M14" s="17">
        <v>2</v>
      </c>
      <c r="N14" s="17" t="s">
        <v>27</v>
      </c>
      <c r="O14" s="17"/>
      <c r="P14" s="17"/>
    </row>
    <row r="15" ht="36" hidden="1" customHeight="1" spans="1:16">
      <c r="A15" s="17">
        <v>13</v>
      </c>
      <c r="B15" s="18" t="s">
        <v>96</v>
      </c>
      <c r="C15" s="18" t="s">
        <v>18</v>
      </c>
      <c r="D15" s="18" t="s">
        <v>97</v>
      </c>
      <c r="E15" s="18" t="s">
        <v>20</v>
      </c>
      <c r="F15" s="18" t="s">
        <v>39</v>
      </c>
      <c r="G15" s="18" t="s">
        <v>98</v>
      </c>
      <c r="H15" s="18" t="s">
        <v>99</v>
      </c>
      <c r="I15" s="18" t="s">
        <v>100</v>
      </c>
      <c r="J15" s="17" t="s">
        <v>88</v>
      </c>
      <c r="K15" s="17" t="s">
        <v>89</v>
      </c>
      <c r="L15" s="17">
        <v>1</v>
      </c>
      <c r="M15" s="17">
        <v>3</v>
      </c>
      <c r="N15" s="17" t="s">
        <v>27</v>
      </c>
      <c r="O15" s="17"/>
      <c r="P15" s="17"/>
    </row>
    <row r="16" ht="36" hidden="1" customHeight="1" spans="1:16">
      <c r="A16" s="17">
        <v>14</v>
      </c>
      <c r="B16" s="18" t="s">
        <v>101</v>
      </c>
      <c r="C16" s="18" t="s">
        <v>18</v>
      </c>
      <c r="D16" s="18" t="s">
        <v>102</v>
      </c>
      <c r="E16" s="18" t="s">
        <v>20</v>
      </c>
      <c r="F16" s="18" t="s">
        <v>39</v>
      </c>
      <c r="G16" s="18" t="s">
        <v>103</v>
      </c>
      <c r="H16" s="18" t="s">
        <v>104</v>
      </c>
      <c r="I16" s="18" t="s">
        <v>105</v>
      </c>
      <c r="J16" s="17" t="s">
        <v>88</v>
      </c>
      <c r="K16" s="17" t="s">
        <v>106</v>
      </c>
      <c r="L16" s="17">
        <v>1</v>
      </c>
      <c r="M16" s="17">
        <v>1</v>
      </c>
      <c r="N16" s="17" t="s">
        <v>27</v>
      </c>
      <c r="O16" s="17"/>
      <c r="P16" s="17"/>
    </row>
    <row r="17" ht="36" hidden="1" customHeight="1" spans="1:16">
      <c r="A17" s="17">
        <v>15</v>
      </c>
      <c r="B17" s="18" t="s">
        <v>107</v>
      </c>
      <c r="C17" s="18" t="s">
        <v>37</v>
      </c>
      <c r="D17" s="18" t="s">
        <v>108</v>
      </c>
      <c r="E17" s="18" t="s">
        <v>20</v>
      </c>
      <c r="F17" s="18" t="s">
        <v>109</v>
      </c>
      <c r="G17" s="18" t="s">
        <v>110</v>
      </c>
      <c r="H17" s="18" t="s">
        <v>111</v>
      </c>
      <c r="I17" s="18" t="s">
        <v>112</v>
      </c>
      <c r="J17" s="17" t="s">
        <v>88</v>
      </c>
      <c r="K17" s="17" t="s">
        <v>106</v>
      </c>
      <c r="L17" s="17">
        <v>1</v>
      </c>
      <c r="M17" s="17">
        <v>1</v>
      </c>
      <c r="N17" s="17" t="s">
        <v>27</v>
      </c>
      <c r="O17" s="17"/>
      <c r="P17" s="17"/>
    </row>
    <row r="18" ht="36" hidden="1" customHeight="1" spans="1:16">
      <c r="A18" s="17">
        <v>16</v>
      </c>
      <c r="B18" s="18" t="s">
        <v>113</v>
      </c>
      <c r="C18" s="18" t="s">
        <v>18</v>
      </c>
      <c r="D18" s="18" t="s">
        <v>114</v>
      </c>
      <c r="E18" s="18" t="s">
        <v>20</v>
      </c>
      <c r="F18" s="18" t="s">
        <v>115</v>
      </c>
      <c r="G18" s="18" t="s">
        <v>116</v>
      </c>
      <c r="H18" s="18" t="s">
        <v>117</v>
      </c>
      <c r="I18" s="18" t="s">
        <v>118</v>
      </c>
      <c r="J18" s="17" t="s">
        <v>88</v>
      </c>
      <c r="K18" s="17" t="s">
        <v>106</v>
      </c>
      <c r="L18" s="17">
        <v>1</v>
      </c>
      <c r="M18" s="17">
        <v>3</v>
      </c>
      <c r="N18" s="17" t="s">
        <v>27</v>
      </c>
      <c r="O18" s="17"/>
      <c r="P18" s="17"/>
    </row>
    <row r="19" ht="36" hidden="1" customHeight="1" spans="1:16">
      <c r="A19" s="17">
        <v>17</v>
      </c>
      <c r="B19" s="18" t="s">
        <v>119</v>
      </c>
      <c r="C19" s="18" t="s">
        <v>18</v>
      </c>
      <c r="D19" s="18" t="s">
        <v>120</v>
      </c>
      <c r="E19" s="18" t="s">
        <v>20</v>
      </c>
      <c r="F19" s="18" t="s">
        <v>115</v>
      </c>
      <c r="G19" s="18" t="s">
        <v>121</v>
      </c>
      <c r="H19" s="18" t="s">
        <v>122</v>
      </c>
      <c r="I19" s="18" t="s">
        <v>123</v>
      </c>
      <c r="J19" s="17" t="s">
        <v>124</v>
      </c>
      <c r="K19" s="17" t="s">
        <v>125</v>
      </c>
      <c r="L19" s="17">
        <v>1</v>
      </c>
      <c r="M19" s="17">
        <v>1</v>
      </c>
      <c r="N19" s="17" t="s">
        <v>27</v>
      </c>
      <c r="O19" s="17"/>
      <c r="P19" s="17"/>
    </row>
    <row r="20" ht="36" hidden="1" customHeight="1" spans="1:16">
      <c r="A20" s="17">
        <v>18</v>
      </c>
      <c r="B20" s="18" t="s">
        <v>126</v>
      </c>
      <c r="C20" s="18" t="s">
        <v>18</v>
      </c>
      <c r="D20" s="18" t="s">
        <v>127</v>
      </c>
      <c r="E20" s="18" t="s">
        <v>20</v>
      </c>
      <c r="F20" s="18" t="s">
        <v>39</v>
      </c>
      <c r="G20" s="18" t="s">
        <v>128</v>
      </c>
      <c r="H20" s="18" t="s">
        <v>129</v>
      </c>
      <c r="I20" s="18" t="s">
        <v>130</v>
      </c>
      <c r="J20" s="17" t="s">
        <v>124</v>
      </c>
      <c r="K20" s="17" t="s">
        <v>125</v>
      </c>
      <c r="L20" s="17">
        <v>1</v>
      </c>
      <c r="M20" s="17">
        <v>2</v>
      </c>
      <c r="N20" s="17" t="s">
        <v>27</v>
      </c>
      <c r="O20" s="17"/>
      <c r="P20" s="17"/>
    </row>
    <row r="21" ht="27" hidden="1" customHeight="1" spans="1:16">
      <c r="A21" s="17">
        <v>19</v>
      </c>
      <c r="B21" s="18" t="s">
        <v>131</v>
      </c>
      <c r="C21" s="18" t="s">
        <v>37</v>
      </c>
      <c r="D21" s="18" t="s">
        <v>33</v>
      </c>
      <c r="E21" s="18" t="s">
        <v>20</v>
      </c>
      <c r="F21" s="18" t="s">
        <v>21</v>
      </c>
      <c r="G21" s="18" t="s">
        <v>22</v>
      </c>
      <c r="H21" s="18" t="s">
        <v>132</v>
      </c>
      <c r="I21" s="18" t="s">
        <v>133</v>
      </c>
      <c r="J21" s="17" t="s">
        <v>134</v>
      </c>
      <c r="K21" s="17" t="s">
        <v>135</v>
      </c>
      <c r="L21" s="17">
        <v>6</v>
      </c>
      <c r="M21" s="17">
        <v>1</v>
      </c>
      <c r="N21" s="17" t="s">
        <v>136</v>
      </c>
      <c r="O21" s="17"/>
      <c r="P21" s="17"/>
    </row>
    <row r="22" ht="27" hidden="1" customHeight="1" spans="1:16">
      <c r="A22" s="17">
        <v>20</v>
      </c>
      <c r="B22" s="18" t="s">
        <v>137</v>
      </c>
      <c r="C22" s="18" t="s">
        <v>37</v>
      </c>
      <c r="D22" s="18" t="s">
        <v>138</v>
      </c>
      <c r="E22" s="18" t="s">
        <v>20</v>
      </c>
      <c r="F22" s="18" t="s">
        <v>139</v>
      </c>
      <c r="G22" s="18" t="s">
        <v>140</v>
      </c>
      <c r="H22" s="18" t="s">
        <v>141</v>
      </c>
      <c r="I22" s="18" t="s">
        <v>142</v>
      </c>
      <c r="J22" s="17" t="s">
        <v>134</v>
      </c>
      <c r="K22" s="17" t="s">
        <v>135</v>
      </c>
      <c r="L22" s="17">
        <v>6</v>
      </c>
      <c r="M22" s="17">
        <v>2</v>
      </c>
      <c r="N22" s="17" t="s">
        <v>136</v>
      </c>
      <c r="O22" s="17"/>
      <c r="P22" s="17"/>
    </row>
    <row r="23" ht="27" hidden="1" customHeight="1" spans="1:16">
      <c r="A23" s="17">
        <v>21</v>
      </c>
      <c r="B23" s="18" t="s">
        <v>143</v>
      </c>
      <c r="C23" s="18" t="s">
        <v>18</v>
      </c>
      <c r="D23" s="18" t="s">
        <v>144</v>
      </c>
      <c r="E23" s="18" t="s">
        <v>20</v>
      </c>
      <c r="F23" s="18" t="s">
        <v>139</v>
      </c>
      <c r="G23" s="18" t="s">
        <v>145</v>
      </c>
      <c r="H23" s="18" t="s">
        <v>146</v>
      </c>
      <c r="I23" s="18" t="s">
        <v>147</v>
      </c>
      <c r="J23" s="17" t="s">
        <v>134</v>
      </c>
      <c r="K23" s="17" t="s">
        <v>135</v>
      </c>
      <c r="L23" s="17">
        <v>6</v>
      </c>
      <c r="M23" s="17">
        <v>3</v>
      </c>
      <c r="N23" s="17" t="s">
        <v>136</v>
      </c>
      <c r="O23" s="17"/>
      <c r="P23" s="17"/>
    </row>
    <row r="24" ht="27" hidden="1" customHeight="1" spans="1:16">
      <c r="A24" s="17">
        <v>22</v>
      </c>
      <c r="B24" s="18" t="s">
        <v>148</v>
      </c>
      <c r="C24" s="18" t="s">
        <v>18</v>
      </c>
      <c r="D24" s="18" t="s">
        <v>149</v>
      </c>
      <c r="E24" s="18" t="s">
        <v>20</v>
      </c>
      <c r="F24" s="18" t="s">
        <v>71</v>
      </c>
      <c r="G24" s="18" t="s">
        <v>150</v>
      </c>
      <c r="H24" s="18" t="s">
        <v>151</v>
      </c>
      <c r="I24" s="18" t="s">
        <v>152</v>
      </c>
      <c r="J24" s="17" t="s">
        <v>134</v>
      </c>
      <c r="K24" s="17" t="s">
        <v>135</v>
      </c>
      <c r="L24" s="17">
        <v>6</v>
      </c>
      <c r="M24" s="17">
        <v>4</v>
      </c>
      <c r="N24" s="17" t="s">
        <v>136</v>
      </c>
      <c r="O24" s="17"/>
      <c r="P24" s="17"/>
    </row>
    <row r="25" ht="27" hidden="1" customHeight="1" spans="1:16">
      <c r="A25" s="17">
        <v>23</v>
      </c>
      <c r="B25" s="18" t="s">
        <v>153</v>
      </c>
      <c r="C25" s="18" t="s">
        <v>18</v>
      </c>
      <c r="D25" s="18" t="s">
        <v>154</v>
      </c>
      <c r="E25" s="18" t="s">
        <v>20</v>
      </c>
      <c r="F25" s="18" t="s">
        <v>139</v>
      </c>
      <c r="G25" s="18" t="s">
        <v>155</v>
      </c>
      <c r="H25" s="18" t="s">
        <v>156</v>
      </c>
      <c r="I25" s="18" t="s">
        <v>157</v>
      </c>
      <c r="J25" s="17" t="s">
        <v>134</v>
      </c>
      <c r="K25" s="17" t="s">
        <v>135</v>
      </c>
      <c r="L25" s="17">
        <v>6</v>
      </c>
      <c r="M25" s="17">
        <v>5</v>
      </c>
      <c r="N25" s="17" t="s">
        <v>136</v>
      </c>
      <c r="O25" s="17"/>
      <c r="P25" s="17"/>
    </row>
    <row r="26" ht="27" hidden="1" customHeight="1" spans="1:16">
      <c r="A26" s="17">
        <v>24</v>
      </c>
      <c r="B26" s="18" t="s">
        <v>158</v>
      </c>
      <c r="C26" s="18" t="s">
        <v>18</v>
      </c>
      <c r="D26" s="18" t="s">
        <v>159</v>
      </c>
      <c r="E26" s="18" t="s">
        <v>20</v>
      </c>
      <c r="F26" s="18" t="s">
        <v>71</v>
      </c>
      <c r="G26" s="18" t="s">
        <v>160</v>
      </c>
      <c r="H26" s="18" t="s">
        <v>161</v>
      </c>
      <c r="I26" s="18" t="s">
        <v>162</v>
      </c>
      <c r="J26" s="17" t="s">
        <v>134</v>
      </c>
      <c r="K26" s="17" t="s">
        <v>135</v>
      </c>
      <c r="L26" s="17">
        <v>6</v>
      </c>
      <c r="M26" s="17">
        <v>6</v>
      </c>
      <c r="N26" s="17" t="s">
        <v>136</v>
      </c>
      <c r="O26" s="17"/>
      <c r="P26" s="17"/>
    </row>
    <row r="27" ht="27" hidden="1" customHeight="1" spans="1:16">
      <c r="A27" s="17">
        <v>25</v>
      </c>
      <c r="B27" s="18" t="s">
        <v>163</v>
      </c>
      <c r="C27" s="18" t="s">
        <v>18</v>
      </c>
      <c r="D27" s="18" t="s">
        <v>164</v>
      </c>
      <c r="E27" s="18" t="s">
        <v>20</v>
      </c>
      <c r="F27" s="18" t="s">
        <v>139</v>
      </c>
      <c r="G27" s="18" t="s">
        <v>165</v>
      </c>
      <c r="H27" s="18" t="s">
        <v>166</v>
      </c>
      <c r="I27" s="18" t="s">
        <v>167</v>
      </c>
      <c r="J27" s="17" t="s">
        <v>134</v>
      </c>
      <c r="K27" s="17" t="s">
        <v>135</v>
      </c>
      <c r="L27" s="17">
        <v>6</v>
      </c>
      <c r="M27" s="17">
        <v>7</v>
      </c>
      <c r="N27" s="17" t="s">
        <v>136</v>
      </c>
      <c r="O27" s="17"/>
      <c r="P27" s="17"/>
    </row>
    <row r="28" ht="27" hidden="1" customHeight="1" spans="1:16">
      <c r="A28" s="17">
        <v>26</v>
      </c>
      <c r="B28" s="18" t="s">
        <v>168</v>
      </c>
      <c r="C28" s="18" t="s">
        <v>37</v>
      </c>
      <c r="D28" s="18" t="s">
        <v>169</v>
      </c>
      <c r="E28" s="18" t="s">
        <v>57</v>
      </c>
      <c r="F28" s="18" t="s">
        <v>170</v>
      </c>
      <c r="G28" s="18" t="s">
        <v>171</v>
      </c>
      <c r="H28" s="18" t="s">
        <v>172</v>
      </c>
      <c r="I28" s="18" t="s">
        <v>173</v>
      </c>
      <c r="J28" s="17" t="s">
        <v>134</v>
      </c>
      <c r="K28" s="17" t="s">
        <v>135</v>
      </c>
      <c r="L28" s="17">
        <v>6</v>
      </c>
      <c r="M28" s="17">
        <v>8</v>
      </c>
      <c r="N28" s="17" t="s">
        <v>136</v>
      </c>
      <c r="O28" s="17"/>
      <c r="P28" s="17"/>
    </row>
    <row r="29" ht="27" hidden="1" customHeight="1" spans="1:16">
      <c r="A29" s="17">
        <v>27</v>
      </c>
      <c r="B29" s="18" t="s">
        <v>174</v>
      </c>
      <c r="C29" s="18" t="s">
        <v>18</v>
      </c>
      <c r="D29" s="18" t="s">
        <v>175</v>
      </c>
      <c r="E29" s="18" t="s">
        <v>20</v>
      </c>
      <c r="F29" s="18" t="s">
        <v>71</v>
      </c>
      <c r="G29" s="18" t="s">
        <v>150</v>
      </c>
      <c r="H29" s="18" t="s">
        <v>176</v>
      </c>
      <c r="I29" s="18" t="s">
        <v>177</v>
      </c>
      <c r="J29" s="17" t="s">
        <v>134</v>
      </c>
      <c r="K29" s="17" t="s">
        <v>135</v>
      </c>
      <c r="L29" s="17">
        <v>6</v>
      </c>
      <c r="M29" s="17">
        <v>9</v>
      </c>
      <c r="N29" s="17" t="s">
        <v>136</v>
      </c>
      <c r="O29" s="17"/>
      <c r="P29" s="17"/>
    </row>
    <row r="30" ht="27" hidden="1" customHeight="1" spans="1:16">
      <c r="A30" s="17">
        <v>28</v>
      </c>
      <c r="B30" s="18" t="s">
        <v>178</v>
      </c>
      <c r="C30" s="18" t="s">
        <v>18</v>
      </c>
      <c r="D30" s="18" t="s">
        <v>179</v>
      </c>
      <c r="E30" s="18" t="s">
        <v>20</v>
      </c>
      <c r="F30" s="18" t="s">
        <v>139</v>
      </c>
      <c r="G30" s="18" t="s">
        <v>165</v>
      </c>
      <c r="H30" s="18" t="s">
        <v>180</v>
      </c>
      <c r="I30" s="18" t="s">
        <v>181</v>
      </c>
      <c r="J30" s="17" t="s">
        <v>134</v>
      </c>
      <c r="K30" s="17" t="s">
        <v>135</v>
      </c>
      <c r="L30" s="17">
        <v>6</v>
      </c>
      <c r="M30" s="17">
        <v>10</v>
      </c>
      <c r="N30" s="17" t="s">
        <v>136</v>
      </c>
      <c r="O30" s="17"/>
      <c r="P30" s="17"/>
    </row>
    <row r="31" ht="27" hidden="1" customHeight="1" spans="1:16">
      <c r="A31" s="17">
        <v>29</v>
      </c>
      <c r="B31" s="18" t="s">
        <v>182</v>
      </c>
      <c r="C31" s="18" t="s">
        <v>18</v>
      </c>
      <c r="D31" s="18" t="s">
        <v>183</v>
      </c>
      <c r="E31" s="18" t="s">
        <v>20</v>
      </c>
      <c r="F31" s="18" t="s">
        <v>71</v>
      </c>
      <c r="G31" s="18" t="s">
        <v>150</v>
      </c>
      <c r="H31" s="18" t="s">
        <v>184</v>
      </c>
      <c r="I31" s="18" t="s">
        <v>185</v>
      </c>
      <c r="J31" s="17" t="s">
        <v>134</v>
      </c>
      <c r="K31" s="17" t="s">
        <v>135</v>
      </c>
      <c r="L31" s="17">
        <v>6</v>
      </c>
      <c r="M31" s="17">
        <v>11</v>
      </c>
      <c r="N31" s="17" t="s">
        <v>136</v>
      </c>
      <c r="O31" s="17"/>
      <c r="P31" s="17"/>
    </row>
    <row r="32" ht="27" hidden="1" customHeight="1" spans="1:16">
      <c r="A32" s="17">
        <v>30</v>
      </c>
      <c r="B32" s="18" t="s">
        <v>186</v>
      </c>
      <c r="C32" s="18" t="s">
        <v>18</v>
      </c>
      <c r="D32" s="18" t="s">
        <v>187</v>
      </c>
      <c r="E32" s="18" t="s">
        <v>57</v>
      </c>
      <c r="F32" s="18" t="s">
        <v>58</v>
      </c>
      <c r="G32" s="18" t="s">
        <v>155</v>
      </c>
      <c r="H32" s="18" t="s">
        <v>188</v>
      </c>
      <c r="I32" s="18" t="s">
        <v>189</v>
      </c>
      <c r="J32" s="17" t="s">
        <v>134</v>
      </c>
      <c r="K32" s="17" t="s">
        <v>135</v>
      </c>
      <c r="L32" s="17">
        <v>6</v>
      </c>
      <c r="M32" s="17">
        <v>12</v>
      </c>
      <c r="N32" s="17" t="s">
        <v>136</v>
      </c>
      <c r="O32" s="17"/>
      <c r="P32" s="17"/>
    </row>
    <row r="33" ht="27" hidden="1" customHeight="1" spans="1:16">
      <c r="A33" s="17">
        <v>31</v>
      </c>
      <c r="B33" s="18" t="s">
        <v>190</v>
      </c>
      <c r="C33" s="18" t="s">
        <v>18</v>
      </c>
      <c r="D33" s="18" t="s">
        <v>191</v>
      </c>
      <c r="E33" s="18" t="s">
        <v>20</v>
      </c>
      <c r="F33" s="18" t="s">
        <v>71</v>
      </c>
      <c r="G33" s="18" t="s">
        <v>150</v>
      </c>
      <c r="H33" s="18" t="s">
        <v>192</v>
      </c>
      <c r="I33" s="18" t="s">
        <v>193</v>
      </c>
      <c r="J33" s="17" t="s">
        <v>134</v>
      </c>
      <c r="K33" s="17" t="s">
        <v>135</v>
      </c>
      <c r="L33" s="17">
        <v>6</v>
      </c>
      <c r="M33" s="17">
        <v>15</v>
      </c>
      <c r="N33" s="17" t="s">
        <v>136</v>
      </c>
      <c r="O33" s="17"/>
      <c r="P33" s="17"/>
    </row>
    <row r="34" ht="27" hidden="1" customHeight="1" spans="1:16">
      <c r="A34" s="17">
        <v>32</v>
      </c>
      <c r="B34" s="18" t="s">
        <v>194</v>
      </c>
      <c r="C34" s="18" t="s">
        <v>37</v>
      </c>
      <c r="D34" s="18" t="s">
        <v>195</v>
      </c>
      <c r="E34" s="18" t="s">
        <v>20</v>
      </c>
      <c r="F34" s="18" t="s">
        <v>39</v>
      </c>
      <c r="G34" s="18" t="s">
        <v>196</v>
      </c>
      <c r="H34" s="18" t="s">
        <v>197</v>
      </c>
      <c r="I34" s="22" t="s">
        <v>198</v>
      </c>
      <c r="J34" s="17" t="s">
        <v>134</v>
      </c>
      <c r="K34" s="17" t="s">
        <v>135</v>
      </c>
      <c r="L34" s="17">
        <v>6</v>
      </c>
      <c r="M34" s="17">
        <v>19</v>
      </c>
      <c r="N34" s="17" t="s">
        <v>136</v>
      </c>
      <c r="O34" s="17"/>
      <c r="P34" s="17"/>
    </row>
    <row r="35" ht="27" hidden="1" customHeight="1" spans="1:16">
      <c r="A35" s="17">
        <v>33</v>
      </c>
      <c r="B35" s="18" t="s">
        <v>199</v>
      </c>
      <c r="C35" s="18" t="s">
        <v>18</v>
      </c>
      <c r="D35" s="18" t="s">
        <v>200</v>
      </c>
      <c r="E35" s="18" t="s">
        <v>20</v>
      </c>
      <c r="F35" s="18" t="s">
        <v>115</v>
      </c>
      <c r="G35" s="18" t="s">
        <v>201</v>
      </c>
      <c r="H35" s="18" t="s">
        <v>202</v>
      </c>
      <c r="I35" s="18" t="s">
        <v>203</v>
      </c>
      <c r="J35" s="17" t="s">
        <v>204</v>
      </c>
      <c r="K35" s="17" t="s">
        <v>205</v>
      </c>
      <c r="L35" s="17">
        <v>1</v>
      </c>
      <c r="M35" s="17">
        <v>1</v>
      </c>
      <c r="N35" s="17" t="s">
        <v>136</v>
      </c>
      <c r="O35" s="17"/>
      <c r="P35" s="17"/>
    </row>
    <row r="36" ht="27" hidden="1" customHeight="1" spans="1:16">
      <c r="A36" s="17">
        <v>34</v>
      </c>
      <c r="B36" s="18" t="s">
        <v>206</v>
      </c>
      <c r="C36" s="18" t="s">
        <v>18</v>
      </c>
      <c r="D36" s="18" t="s">
        <v>207</v>
      </c>
      <c r="E36" s="18" t="s">
        <v>20</v>
      </c>
      <c r="F36" s="18" t="s">
        <v>115</v>
      </c>
      <c r="G36" s="18" t="s">
        <v>208</v>
      </c>
      <c r="H36" s="18" t="s">
        <v>209</v>
      </c>
      <c r="I36" s="18" t="s">
        <v>210</v>
      </c>
      <c r="J36" s="17" t="s">
        <v>204</v>
      </c>
      <c r="K36" s="17" t="s">
        <v>205</v>
      </c>
      <c r="L36" s="17">
        <v>1</v>
      </c>
      <c r="M36" s="17">
        <v>2</v>
      </c>
      <c r="N36" s="17" t="s">
        <v>136</v>
      </c>
      <c r="O36" s="17"/>
      <c r="P36" s="17"/>
    </row>
    <row r="37" ht="27" hidden="1" customHeight="1" spans="1:16">
      <c r="A37" s="17">
        <v>35</v>
      </c>
      <c r="B37" s="18" t="s">
        <v>211</v>
      </c>
      <c r="C37" s="18" t="s">
        <v>18</v>
      </c>
      <c r="D37" s="18" t="s">
        <v>212</v>
      </c>
      <c r="E37" s="18" t="s">
        <v>20</v>
      </c>
      <c r="F37" s="18" t="s">
        <v>115</v>
      </c>
      <c r="G37" s="18" t="s">
        <v>208</v>
      </c>
      <c r="H37" s="18" t="s">
        <v>213</v>
      </c>
      <c r="I37" s="18" t="s">
        <v>214</v>
      </c>
      <c r="J37" s="17" t="s">
        <v>204</v>
      </c>
      <c r="K37" s="17" t="s">
        <v>205</v>
      </c>
      <c r="L37" s="17">
        <v>1</v>
      </c>
      <c r="M37" s="17">
        <v>3</v>
      </c>
      <c r="N37" s="17" t="s">
        <v>136</v>
      </c>
      <c r="O37" s="17"/>
      <c r="P37" s="17"/>
    </row>
    <row r="38" ht="27" hidden="1" customHeight="1" spans="1:16">
      <c r="A38" s="17">
        <v>36</v>
      </c>
      <c r="B38" s="18" t="s">
        <v>215</v>
      </c>
      <c r="C38" s="18" t="s">
        <v>37</v>
      </c>
      <c r="D38" s="18" t="s">
        <v>216</v>
      </c>
      <c r="E38" s="18" t="s">
        <v>20</v>
      </c>
      <c r="F38" s="18" t="s">
        <v>217</v>
      </c>
      <c r="G38" s="18" t="s">
        <v>208</v>
      </c>
      <c r="H38" s="18" t="s">
        <v>218</v>
      </c>
      <c r="I38" s="18" t="s">
        <v>219</v>
      </c>
      <c r="J38" s="17" t="s">
        <v>220</v>
      </c>
      <c r="K38" s="17" t="s">
        <v>221</v>
      </c>
      <c r="L38" s="17">
        <v>1</v>
      </c>
      <c r="M38" s="17">
        <v>1</v>
      </c>
      <c r="N38" s="17" t="s">
        <v>222</v>
      </c>
      <c r="O38" s="17"/>
      <c r="P38" s="17"/>
    </row>
    <row r="39" ht="27" hidden="1" customHeight="1" spans="1:16">
      <c r="A39" s="17">
        <v>37</v>
      </c>
      <c r="B39" s="18" t="s">
        <v>223</v>
      </c>
      <c r="C39" s="18" t="s">
        <v>18</v>
      </c>
      <c r="D39" s="18" t="s">
        <v>224</v>
      </c>
      <c r="E39" s="18" t="s">
        <v>57</v>
      </c>
      <c r="F39" s="18" t="s">
        <v>84</v>
      </c>
      <c r="G39" s="18" t="s">
        <v>225</v>
      </c>
      <c r="H39" s="18" t="s">
        <v>226</v>
      </c>
      <c r="I39" s="18" t="s">
        <v>227</v>
      </c>
      <c r="J39" s="17" t="s">
        <v>220</v>
      </c>
      <c r="K39" s="17" t="s">
        <v>221</v>
      </c>
      <c r="L39" s="17">
        <v>1</v>
      </c>
      <c r="M39" s="17">
        <v>3</v>
      </c>
      <c r="N39" s="17" t="s">
        <v>222</v>
      </c>
      <c r="O39" s="17"/>
      <c r="P39" s="17"/>
    </row>
    <row r="40" ht="27" hidden="1" customHeight="1" spans="1:16">
      <c r="A40" s="17">
        <v>38</v>
      </c>
      <c r="B40" s="18" t="s">
        <v>228</v>
      </c>
      <c r="C40" s="18" t="s">
        <v>18</v>
      </c>
      <c r="D40" s="18" t="s">
        <v>229</v>
      </c>
      <c r="E40" s="18" t="s">
        <v>20</v>
      </c>
      <c r="F40" s="18" t="s">
        <v>139</v>
      </c>
      <c r="G40" s="18" t="s">
        <v>230</v>
      </c>
      <c r="H40" s="18" t="s">
        <v>231</v>
      </c>
      <c r="I40" s="22" t="s">
        <v>232</v>
      </c>
      <c r="J40" s="17" t="s">
        <v>220</v>
      </c>
      <c r="K40" s="17" t="s">
        <v>221</v>
      </c>
      <c r="L40" s="17">
        <v>1</v>
      </c>
      <c r="M40" s="17">
        <v>4</v>
      </c>
      <c r="N40" s="17" t="s">
        <v>222</v>
      </c>
      <c r="O40" s="17"/>
      <c r="P40" s="17"/>
    </row>
    <row r="41" ht="27" hidden="1" customHeight="1" spans="1:16">
      <c r="A41" s="17">
        <v>39</v>
      </c>
      <c r="B41" s="18" t="s">
        <v>233</v>
      </c>
      <c r="C41" s="18" t="s">
        <v>18</v>
      </c>
      <c r="D41" s="18" t="s">
        <v>234</v>
      </c>
      <c r="E41" s="18" t="s">
        <v>20</v>
      </c>
      <c r="F41" s="18" t="s">
        <v>109</v>
      </c>
      <c r="G41" s="18" t="s">
        <v>235</v>
      </c>
      <c r="H41" s="18" t="s">
        <v>236</v>
      </c>
      <c r="I41" s="18" t="s">
        <v>237</v>
      </c>
      <c r="J41" s="17" t="s">
        <v>238</v>
      </c>
      <c r="K41" s="17" t="s">
        <v>239</v>
      </c>
      <c r="L41" s="17">
        <v>1</v>
      </c>
      <c r="M41" s="17">
        <v>1</v>
      </c>
      <c r="N41" s="17" t="s">
        <v>222</v>
      </c>
      <c r="O41" s="17"/>
      <c r="P41" s="17"/>
    </row>
    <row r="42" ht="27" hidden="1" customHeight="1" spans="1:16">
      <c r="A42" s="17">
        <v>40</v>
      </c>
      <c r="B42" s="18" t="s">
        <v>240</v>
      </c>
      <c r="C42" s="18" t="s">
        <v>18</v>
      </c>
      <c r="D42" s="18" t="s">
        <v>241</v>
      </c>
      <c r="E42" s="18" t="s">
        <v>20</v>
      </c>
      <c r="F42" s="18" t="s">
        <v>139</v>
      </c>
      <c r="G42" s="18" t="s">
        <v>242</v>
      </c>
      <c r="H42" s="18" t="s">
        <v>243</v>
      </c>
      <c r="I42" s="18" t="s">
        <v>244</v>
      </c>
      <c r="J42" s="17" t="s">
        <v>238</v>
      </c>
      <c r="K42" s="17" t="s">
        <v>239</v>
      </c>
      <c r="L42" s="17">
        <v>1</v>
      </c>
      <c r="M42" s="17">
        <v>2</v>
      </c>
      <c r="N42" s="17" t="s">
        <v>222</v>
      </c>
      <c r="O42" s="17"/>
      <c r="P42" s="17"/>
    </row>
    <row r="43" ht="27" hidden="1" customHeight="1" spans="1:16">
      <c r="A43" s="17">
        <v>41</v>
      </c>
      <c r="B43" s="18" t="s">
        <v>245</v>
      </c>
      <c r="C43" s="18" t="s">
        <v>37</v>
      </c>
      <c r="D43" s="18" t="s">
        <v>246</v>
      </c>
      <c r="E43" s="18" t="s">
        <v>20</v>
      </c>
      <c r="F43" s="18" t="s">
        <v>109</v>
      </c>
      <c r="G43" s="18" t="s">
        <v>247</v>
      </c>
      <c r="H43" s="18" t="s">
        <v>248</v>
      </c>
      <c r="I43" s="18" t="s">
        <v>249</v>
      </c>
      <c r="J43" s="17" t="s">
        <v>238</v>
      </c>
      <c r="K43" s="17" t="s">
        <v>239</v>
      </c>
      <c r="L43" s="17">
        <v>1</v>
      </c>
      <c r="M43" s="17">
        <v>3</v>
      </c>
      <c r="N43" s="17" t="s">
        <v>222</v>
      </c>
      <c r="O43" s="17"/>
      <c r="P43" s="17"/>
    </row>
    <row r="44" ht="27" hidden="1" customHeight="1" spans="1:16">
      <c r="A44" s="17">
        <v>42</v>
      </c>
      <c r="B44" s="18" t="s">
        <v>250</v>
      </c>
      <c r="C44" s="18" t="s">
        <v>18</v>
      </c>
      <c r="D44" s="18" t="s">
        <v>251</v>
      </c>
      <c r="E44" s="18" t="s">
        <v>20</v>
      </c>
      <c r="F44" s="18" t="s">
        <v>115</v>
      </c>
      <c r="G44" s="18" t="s">
        <v>252</v>
      </c>
      <c r="H44" s="18" t="s">
        <v>253</v>
      </c>
      <c r="I44" s="18" t="s">
        <v>254</v>
      </c>
      <c r="J44" s="17" t="s">
        <v>255</v>
      </c>
      <c r="K44" s="17" t="s">
        <v>256</v>
      </c>
      <c r="L44" s="17">
        <v>2</v>
      </c>
      <c r="M44" s="17">
        <v>1</v>
      </c>
      <c r="N44" s="17" t="s">
        <v>222</v>
      </c>
      <c r="O44" s="17"/>
      <c r="P44" s="17"/>
    </row>
    <row r="45" ht="27" hidden="1" customHeight="1" spans="1:16">
      <c r="A45" s="17">
        <v>43</v>
      </c>
      <c r="B45" s="18" t="s">
        <v>257</v>
      </c>
      <c r="C45" s="18" t="s">
        <v>18</v>
      </c>
      <c r="D45" s="18" t="s">
        <v>258</v>
      </c>
      <c r="E45" s="18" t="s">
        <v>20</v>
      </c>
      <c r="F45" s="18" t="s">
        <v>115</v>
      </c>
      <c r="G45" s="18" t="s">
        <v>208</v>
      </c>
      <c r="H45" s="18" t="s">
        <v>259</v>
      </c>
      <c r="I45" s="18" t="s">
        <v>260</v>
      </c>
      <c r="J45" s="17" t="s">
        <v>255</v>
      </c>
      <c r="K45" s="17" t="s">
        <v>256</v>
      </c>
      <c r="L45" s="17">
        <v>2</v>
      </c>
      <c r="M45" s="17">
        <v>3</v>
      </c>
      <c r="N45" s="17" t="s">
        <v>222</v>
      </c>
      <c r="O45" s="17"/>
      <c r="P45" s="17"/>
    </row>
    <row r="46" ht="27" hidden="1" customHeight="1" spans="1:16">
      <c r="A46" s="17">
        <v>44</v>
      </c>
      <c r="B46" s="18" t="s">
        <v>261</v>
      </c>
      <c r="C46" s="18" t="s">
        <v>18</v>
      </c>
      <c r="D46" s="18" t="s">
        <v>262</v>
      </c>
      <c r="E46" s="18" t="s">
        <v>20</v>
      </c>
      <c r="F46" s="18" t="s">
        <v>71</v>
      </c>
      <c r="G46" s="18" t="s">
        <v>263</v>
      </c>
      <c r="H46" s="18" t="s">
        <v>264</v>
      </c>
      <c r="I46" s="18" t="s">
        <v>265</v>
      </c>
      <c r="J46" s="17" t="s">
        <v>255</v>
      </c>
      <c r="K46" s="17" t="s">
        <v>256</v>
      </c>
      <c r="L46" s="17">
        <v>2</v>
      </c>
      <c r="M46" s="17">
        <v>4</v>
      </c>
      <c r="N46" s="17" t="s">
        <v>222</v>
      </c>
      <c r="O46" s="17"/>
      <c r="P46" s="17"/>
    </row>
    <row r="47" ht="27" hidden="1" customHeight="1" spans="1:16">
      <c r="A47" s="17">
        <v>45</v>
      </c>
      <c r="B47" s="18" t="s">
        <v>266</v>
      </c>
      <c r="C47" s="18" t="s">
        <v>18</v>
      </c>
      <c r="D47" s="18" t="s">
        <v>267</v>
      </c>
      <c r="E47" s="18" t="s">
        <v>20</v>
      </c>
      <c r="F47" s="18" t="s">
        <v>115</v>
      </c>
      <c r="G47" s="18" t="s">
        <v>252</v>
      </c>
      <c r="H47" s="18" t="s">
        <v>268</v>
      </c>
      <c r="I47" s="18" t="s">
        <v>269</v>
      </c>
      <c r="J47" s="17" t="s">
        <v>255</v>
      </c>
      <c r="K47" s="17" t="s">
        <v>256</v>
      </c>
      <c r="L47" s="17">
        <v>2</v>
      </c>
      <c r="M47" s="17">
        <v>5</v>
      </c>
      <c r="N47" s="17" t="s">
        <v>222</v>
      </c>
      <c r="O47" s="17"/>
      <c r="P47" s="17"/>
    </row>
    <row r="48" ht="27" hidden="1" customHeight="1" spans="1:16">
      <c r="A48" s="17">
        <v>46</v>
      </c>
      <c r="B48" s="18" t="s">
        <v>270</v>
      </c>
      <c r="C48" s="18" t="s">
        <v>18</v>
      </c>
      <c r="D48" s="18" t="s">
        <v>271</v>
      </c>
      <c r="E48" s="18" t="s">
        <v>20</v>
      </c>
      <c r="F48" s="18" t="s">
        <v>115</v>
      </c>
      <c r="G48" s="18" t="s">
        <v>252</v>
      </c>
      <c r="H48" s="18" t="s">
        <v>272</v>
      </c>
      <c r="I48" s="18" t="s">
        <v>273</v>
      </c>
      <c r="J48" s="17" t="s">
        <v>255</v>
      </c>
      <c r="K48" s="17" t="s">
        <v>256</v>
      </c>
      <c r="L48" s="17">
        <v>2</v>
      </c>
      <c r="M48" s="17">
        <v>6</v>
      </c>
      <c r="N48" s="17" t="s">
        <v>222</v>
      </c>
      <c r="O48" s="17"/>
      <c r="P48" s="17"/>
    </row>
    <row r="49" ht="27" hidden="1" customHeight="1" spans="1:16">
      <c r="A49" s="17">
        <v>47</v>
      </c>
      <c r="B49" s="18" t="s">
        <v>274</v>
      </c>
      <c r="C49" s="18" t="s">
        <v>37</v>
      </c>
      <c r="D49" s="18" t="s">
        <v>275</v>
      </c>
      <c r="E49" s="18" t="s">
        <v>20</v>
      </c>
      <c r="F49" s="18" t="s">
        <v>139</v>
      </c>
      <c r="G49" s="18" t="s">
        <v>276</v>
      </c>
      <c r="H49" s="18" t="s">
        <v>277</v>
      </c>
      <c r="I49" s="18" t="s">
        <v>278</v>
      </c>
      <c r="J49" s="17" t="s">
        <v>279</v>
      </c>
      <c r="K49" s="17" t="s">
        <v>280</v>
      </c>
      <c r="L49" s="17">
        <v>3</v>
      </c>
      <c r="M49" s="17">
        <v>1</v>
      </c>
      <c r="N49" s="17" t="s">
        <v>222</v>
      </c>
      <c r="O49" s="17"/>
      <c r="P49" s="17"/>
    </row>
    <row r="50" ht="27" hidden="1" customHeight="1" spans="1:16">
      <c r="A50" s="17">
        <v>48</v>
      </c>
      <c r="B50" s="18" t="s">
        <v>281</v>
      </c>
      <c r="C50" s="18" t="s">
        <v>37</v>
      </c>
      <c r="D50" s="18" t="s">
        <v>282</v>
      </c>
      <c r="E50" s="18" t="s">
        <v>20</v>
      </c>
      <c r="F50" s="18" t="s">
        <v>39</v>
      </c>
      <c r="G50" s="18" t="s">
        <v>283</v>
      </c>
      <c r="H50" s="18" t="s">
        <v>284</v>
      </c>
      <c r="I50" s="18" t="s">
        <v>285</v>
      </c>
      <c r="J50" s="17" t="s">
        <v>279</v>
      </c>
      <c r="K50" s="17" t="s">
        <v>280</v>
      </c>
      <c r="L50" s="17">
        <v>3</v>
      </c>
      <c r="M50" s="17">
        <v>2</v>
      </c>
      <c r="N50" s="17" t="s">
        <v>222</v>
      </c>
      <c r="O50" s="17"/>
      <c r="P50" s="17"/>
    </row>
    <row r="51" ht="27" hidden="1" customHeight="1" spans="1:16">
      <c r="A51" s="17">
        <v>49</v>
      </c>
      <c r="B51" s="18" t="s">
        <v>286</v>
      </c>
      <c r="C51" s="18" t="s">
        <v>37</v>
      </c>
      <c r="D51" s="18" t="s">
        <v>287</v>
      </c>
      <c r="E51" s="18" t="s">
        <v>20</v>
      </c>
      <c r="F51" s="18" t="s">
        <v>39</v>
      </c>
      <c r="G51" s="18" t="s">
        <v>283</v>
      </c>
      <c r="H51" s="18" t="s">
        <v>288</v>
      </c>
      <c r="I51" s="18" t="s">
        <v>289</v>
      </c>
      <c r="J51" s="17" t="s">
        <v>279</v>
      </c>
      <c r="K51" s="17" t="s">
        <v>280</v>
      </c>
      <c r="L51" s="17">
        <v>3</v>
      </c>
      <c r="M51" s="17">
        <v>3</v>
      </c>
      <c r="N51" s="17" t="s">
        <v>222</v>
      </c>
      <c r="O51" s="17"/>
      <c r="P51" s="17"/>
    </row>
    <row r="52" ht="27" hidden="1" customHeight="1" spans="1:16">
      <c r="A52" s="17">
        <v>50</v>
      </c>
      <c r="B52" s="18" t="s">
        <v>290</v>
      </c>
      <c r="C52" s="18" t="s">
        <v>37</v>
      </c>
      <c r="D52" s="18" t="s">
        <v>291</v>
      </c>
      <c r="E52" s="18" t="s">
        <v>20</v>
      </c>
      <c r="F52" s="18" t="s">
        <v>139</v>
      </c>
      <c r="G52" s="18" t="s">
        <v>292</v>
      </c>
      <c r="H52" s="18" t="s">
        <v>293</v>
      </c>
      <c r="I52" s="18" t="s">
        <v>294</v>
      </c>
      <c r="J52" s="17" t="s">
        <v>279</v>
      </c>
      <c r="K52" s="17" t="s">
        <v>280</v>
      </c>
      <c r="L52" s="17">
        <v>3</v>
      </c>
      <c r="M52" s="17">
        <v>4</v>
      </c>
      <c r="N52" s="17" t="s">
        <v>222</v>
      </c>
      <c r="O52" s="17"/>
      <c r="P52" s="17"/>
    </row>
    <row r="53" ht="27" hidden="1" customHeight="1" spans="1:16">
      <c r="A53" s="17">
        <v>51</v>
      </c>
      <c r="B53" s="18" t="s">
        <v>295</v>
      </c>
      <c r="C53" s="18" t="s">
        <v>37</v>
      </c>
      <c r="D53" s="18" t="s">
        <v>296</v>
      </c>
      <c r="E53" s="18" t="s">
        <v>57</v>
      </c>
      <c r="F53" s="18" t="s">
        <v>92</v>
      </c>
      <c r="G53" s="18" t="s">
        <v>66</v>
      </c>
      <c r="H53" s="18" t="s">
        <v>297</v>
      </c>
      <c r="I53" s="18" t="s">
        <v>298</v>
      </c>
      <c r="J53" s="17" t="s">
        <v>279</v>
      </c>
      <c r="K53" s="17" t="s">
        <v>280</v>
      </c>
      <c r="L53" s="17">
        <v>3</v>
      </c>
      <c r="M53" s="17">
        <v>5</v>
      </c>
      <c r="N53" s="17" t="s">
        <v>222</v>
      </c>
      <c r="O53" s="17"/>
      <c r="P53" s="17"/>
    </row>
    <row r="54" ht="27" hidden="1" customHeight="1" spans="1:16">
      <c r="A54" s="17">
        <v>52</v>
      </c>
      <c r="B54" s="18" t="s">
        <v>299</v>
      </c>
      <c r="C54" s="18" t="s">
        <v>18</v>
      </c>
      <c r="D54" s="18" t="s">
        <v>300</v>
      </c>
      <c r="E54" s="18" t="s">
        <v>20</v>
      </c>
      <c r="F54" s="18" t="s">
        <v>39</v>
      </c>
      <c r="G54" s="18" t="s">
        <v>283</v>
      </c>
      <c r="H54" s="18" t="s">
        <v>301</v>
      </c>
      <c r="I54" s="18" t="s">
        <v>302</v>
      </c>
      <c r="J54" s="17" t="s">
        <v>279</v>
      </c>
      <c r="K54" s="17" t="s">
        <v>280</v>
      </c>
      <c r="L54" s="17">
        <v>3</v>
      </c>
      <c r="M54" s="17">
        <v>7</v>
      </c>
      <c r="N54" s="17" t="s">
        <v>222</v>
      </c>
      <c r="O54" s="17"/>
      <c r="P54" s="17"/>
    </row>
    <row r="55" ht="27" hidden="1" customHeight="1" spans="1:16">
      <c r="A55" s="17">
        <v>53</v>
      </c>
      <c r="B55" s="18" t="s">
        <v>303</v>
      </c>
      <c r="C55" s="18" t="s">
        <v>18</v>
      </c>
      <c r="D55" s="18" t="s">
        <v>304</v>
      </c>
      <c r="E55" s="18" t="s">
        <v>20</v>
      </c>
      <c r="F55" s="18" t="s">
        <v>39</v>
      </c>
      <c r="G55" s="18" t="s">
        <v>292</v>
      </c>
      <c r="H55" s="18" t="s">
        <v>305</v>
      </c>
      <c r="I55" s="18" t="s">
        <v>306</v>
      </c>
      <c r="J55" s="17" t="s">
        <v>279</v>
      </c>
      <c r="K55" s="17" t="s">
        <v>280</v>
      </c>
      <c r="L55" s="17">
        <v>3</v>
      </c>
      <c r="M55" s="17">
        <v>9</v>
      </c>
      <c r="N55" s="17" t="s">
        <v>222</v>
      </c>
      <c r="O55" s="17"/>
      <c r="P55" s="17"/>
    </row>
    <row r="56" ht="27" hidden="1" customHeight="1" spans="1:16">
      <c r="A56" s="17">
        <v>54</v>
      </c>
      <c r="B56" s="18" t="s">
        <v>307</v>
      </c>
      <c r="C56" s="18" t="s">
        <v>18</v>
      </c>
      <c r="D56" s="18" t="s">
        <v>308</v>
      </c>
      <c r="E56" s="18" t="s">
        <v>20</v>
      </c>
      <c r="F56" s="18" t="s">
        <v>115</v>
      </c>
      <c r="G56" s="18" t="s">
        <v>201</v>
      </c>
      <c r="H56" s="18" t="s">
        <v>309</v>
      </c>
      <c r="I56" s="18" t="s">
        <v>310</v>
      </c>
      <c r="J56" s="17" t="s">
        <v>311</v>
      </c>
      <c r="K56" s="17" t="s">
        <v>312</v>
      </c>
      <c r="L56" s="17">
        <v>1</v>
      </c>
      <c r="M56" s="17">
        <v>1</v>
      </c>
      <c r="N56" s="17" t="s">
        <v>313</v>
      </c>
      <c r="O56" s="17"/>
      <c r="P56" s="17"/>
    </row>
    <row r="57" ht="27" hidden="1" customHeight="1" spans="1:16">
      <c r="A57" s="17">
        <v>55</v>
      </c>
      <c r="B57" s="18" t="s">
        <v>314</v>
      </c>
      <c r="C57" s="18" t="s">
        <v>18</v>
      </c>
      <c r="D57" s="18" t="s">
        <v>315</v>
      </c>
      <c r="E57" s="18" t="s">
        <v>20</v>
      </c>
      <c r="F57" s="18" t="s">
        <v>115</v>
      </c>
      <c r="G57" s="18" t="s">
        <v>208</v>
      </c>
      <c r="H57" s="18" t="s">
        <v>316</v>
      </c>
      <c r="I57" s="18" t="s">
        <v>317</v>
      </c>
      <c r="J57" s="17" t="s">
        <v>311</v>
      </c>
      <c r="K57" s="17" t="s">
        <v>312</v>
      </c>
      <c r="L57" s="17">
        <v>1</v>
      </c>
      <c r="M57" s="17">
        <v>2</v>
      </c>
      <c r="N57" s="17" t="s">
        <v>313</v>
      </c>
      <c r="O57" s="17"/>
      <c r="P57" s="17"/>
    </row>
    <row r="58" ht="27" hidden="1" customHeight="1" spans="1:16">
      <c r="A58" s="17">
        <v>56</v>
      </c>
      <c r="B58" s="18" t="s">
        <v>318</v>
      </c>
      <c r="C58" s="18" t="s">
        <v>18</v>
      </c>
      <c r="D58" s="18" t="s">
        <v>319</v>
      </c>
      <c r="E58" s="18" t="s">
        <v>20</v>
      </c>
      <c r="F58" s="18" t="s">
        <v>115</v>
      </c>
      <c r="G58" s="18" t="s">
        <v>320</v>
      </c>
      <c r="H58" s="18" t="s">
        <v>321</v>
      </c>
      <c r="I58" s="18" t="s">
        <v>322</v>
      </c>
      <c r="J58" s="17" t="s">
        <v>311</v>
      </c>
      <c r="K58" s="17" t="s">
        <v>312</v>
      </c>
      <c r="L58" s="17">
        <v>1</v>
      </c>
      <c r="M58" s="17">
        <v>3</v>
      </c>
      <c r="N58" s="17" t="s">
        <v>313</v>
      </c>
      <c r="O58" s="17"/>
      <c r="P58" s="17"/>
    </row>
    <row r="59" ht="27" hidden="1" customHeight="1" spans="1:16">
      <c r="A59" s="17">
        <v>57</v>
      </c>
      <c r="B59" s="18" t="s">
        <v>323</v>
      </c>
      <c r="C59" s="18" t="s">
        <v>18</v>
      </c>
      <c r="D59" s="18" t="s">
        <v>324</v>
      </c>
      <c r="E59" s="18" t="s">
        <v>20</v>
      </c>
      <c r="F59" s="18" t="s">
        <v>39</v>
      </c>
      <c r="G59" s="18" t="s">
        <v>325</v>
      </c>
      <c r="H59" s="18" t="s">
        <v>326</v>
      </c>
      <c r="I59" s="18" t="s">
        <v>327</v>
      </c>
      <c r="J59" s="17" t="s">
        <v>311</v>
      </c>
      <c r="K59" s="17" t="s">
        <v>328</v>
      </c>
      <c r="L59" s="17">
        <v>1</v>
      </c>
      <c r="M59" s="17">
        <v>1</v>
      </c>
      <c r="N59" s="17" t="s">
        <v>313</v>
      </c>
      <c r="O59" s="17"/>
      <c r="P59" s="17"/>
    </row>
    <row r="60" ht="27" hidden="1" customHeight="1" spans="1:16">
      <c r="A60" s="17">
        <v>58</v>
      </c>
      <c r="B60" s="18" t="s">
        <v>329</v>
      </c>
      <c r="C60" s="18" t="s">
        <v>18</v>
      </c>
      <c r="D60" s="18" t="s">
        <v>330</v>
      </c>
      <c r="E60" s="18" t="s">
        <v>20</v>
      </c>
      <c r="F60" s="18" t="s">
        <v>71</v>
      </c>
      <c r="G60" s="18" t="s">
        <v>150</v>
      </c>
      <c r="H60" s="18" t="s">
        <v>331</v>
      </c>
      <c r="I60" s="18" t="s">
        <v>332</v>
      </c>
      <c r="J60" s="17" t="s">
        <v>311</v>
      </c>
      <c r="K60" s="17" t="s">
        <v>328</v>
      </c>
      <c r="L60" s="17">
        <v>1</v>
      </c>
      <c r="M60" s="17">
        <v>2</v>
      </c>
      <c r="N60" s="17" t="s">
        <v>313</v>
      </c>
      <c r="O60" s="17"/>
      <c r="P60" s="17"/>
    </row>
    <row r="61" ht="27" hidden="1" customHeight="1" spans="1:16">
      <c r="A61" s="17">
        <v>59</v>
      </c>
      <c r="B61" s="18" t="s">
        <v>333</v>
      </c>
      <c r="C61" s="18" t="s">
        <v>18</v>
      </c>
      <c r="D61" s="18" t="s">
        <v>334</v>
      </c>
      <c r="E61" s="18" t="s">
        <v>20</v>
      </c>
      <c r="F61" s="18" t="s">
        <v>139</v>
      </c>
      <c r="G61" s="18" t="s">
        <v>335</v>
      </c>
      <c r="H61" s="18" t="s">
        <v>336</v>
      </c>
      <c r="I61" s="22" t="s">
        <v>337</v>
      </c>
      <c r="J61" s="17" t="s">
        <v>311</v>
      </c>
      <c r="K61" s="17" t="s">
        <v>328</v>
      </c>
      <c r="L61" s="17">
        <v>1</v>
      </c>
      <c r="M61" s="17">
        <v>4</v>
      </c>
      <c r="N61" s="17" t="s">
        <v>313</v>
      </c>
      <c r="O61" s="17"/>
      <c r="P61" s="17"/>
    </row>
    <row r="62" ht="27" customHeight="1" spans="1:16">
      <c r="A62" s="17">
        <v>60</v>
      </c>
      <c r="B62" s="21" t="s">
        <v>338</v>
      </c>
      <c r="C62" s="18" t="s">
        <v>18</v>
      </c>
      <c r="D62" s="18" t="s">
        <v>339</v>
      </c>
      <c r="E62" s="18" t="s">
        <v>20</v>
      </c>
      <c r="F62" s="18" t="s">
        <v>21</v>
      </c>
      <c r="G62" s="18" t="s">
        <v>340</v>
      </c>
      <c r="H62" s="18" t="s">
        <v>341</v>
      </c>
      <c r="I62" s="18" t="s">
        <v>342</v>
      </c>
      <c r="J62" s="17" t="s">
        <v>311</v>
      </c>
      <c r="K62" s="17" t="s">
        <v>343</v>
      </c>
      <c r="L62" s="17">
        <v>1</v>
      </c>
      <c r="M62" s="17">
        <v>1</v>
      </c>
      <c r="N62" s="17" t="s">
        <v>313</v>
      </c>
      <c r="O62" s="17"/>
      <c r="P62" s="17"/>
    </row>
    <row r="63" ht="27" hidden="1" customHeight="1" spans="1:16">
      <c r="A63" s="17">
        <v>61</v>
      </c>
      <c r="B63" s="18" t="s">
        <v>344</v>
      </c>
      <c r="C63" s="18" t="s">
        <v>37</v>
      </c>
      <c r="D63" s="18" t="s">
        <v>345</v>
      </c>
      <c r="E63" s="18" t="s">
        <v>20</v>
      </c>
      <c r="F63" s="18" t="s">
        <v>139</v>
      </c>
      <c r="G63" s="18" t="s">
        <v>346</v>
      </c>
      <c r="H63" s="18" t="s">
        <v>347</v>
      </c>
      <c r="I63" s="18" t="s">
        <v>348</v>
      </c>
      <c r="J63" s="17" t="s">
        <v>349</v>
      </c>
      <c r="K63" s="17" t="s">
        <v>350</v>
      </c>
      <c r="L63" s="17">
        <v>1</v>
      </c>
      <c r="M63" s="17">
        <v>1</v>
      </c>
      <c r="N63" s="17" t="s">
        <v>313</v>
      </c>
      <c r="O63" s="17"/>
      <c r="P63" s="17"/>
    </row>
    <row r="64" ht="27" hidden="1" customHeight="1" spans="1:16">
      <c r="A64" s="17">
        <v>62</v>
      </c>
      <c r="B64" s="18" t="s">
        <v>351</v>
      </c>
      <c r="C64" s="18" t="s">
        <v>18</v>
      </c>
      <c r="D64" s="18" t="s">
        <v>352</v>
      </c>
      <c r="E64" s="18" t="s">
        <v>20</v>
      </c>
      <c r="F64" s="18" t="s">
        <v>139</v>
      </c>
      <c r="G64" s="18" t="s">
        <v>155</v>
      </c>
      <c r="H64" s="18" t="s">
        <v>353</v>
      </c>
      <c r="I64" s="18" t="s">
        <v>354</v>
      </c>
      <c r="J64" s="17" t="s">
        <v>349</v>
      </c>
      <c r="K64" s="17" t="s">
        <v>350</v>
      </c>
      <c r="L64" s="17">
        <v>1</v>
      </c>
      <c r="M64" s="17">
        <v>2</v>
      </c>
      <c r="N64" s="17" t="s">
        <v>313</v>
      </c>
      <c r="O64" s="17"/>
      <c r="P64" s="17"/>
    </row>
    <row r="65" ht="27" hidden="1" customHeight="1" spans="1:16">
      <c r="A65" s="17">
        <v>63</v>
      </c>
      <c r="B65" s="18" t="s">
        <v>355</v>
      </c>
      <c r="C65" s="18" t="s">
        <v>18</v>
      </c>
      <c r="D65" s="18" t="s">
        <v>356</v>
      </c>
      <c r="E65" s="18" t="s">
        <v>20</v>
      </c>
      <c r="F65" s="18" t="s">
        <v>357</v>
      </c>
      <c r="G65" s="18" t="s">
        <v>358</v>
      </c>
      <c r="H65" s="18" t="s">
        <v>359</v>
      </c>
      <c r="I65" s="18" t="s">
        <v>360</v>
      </c>
      <c r="J65" s="17" t="s">
        <v>361</v>
      </c>
      <c r="K65" s="17" t="s">
        <v>362</v>
      </c>
      <c r="L65" s="17">
        <v>1</v>
      </c>
      <c r="M65" s="17">
        <v>1</v>
      </c>
      <c r="N65" s="17" t="s">
        <v>313</v>
      </c>
      <c r="O65" s="17"/>
      <c r="P65" s="17"/>
    </row>
    <row r="66" ht="27" hidden="1" customHeight="1" spans="1:16">
      <c r="A66" s="17">
        <v>64</v>
      </c>
      <c r="B66" s="18" t="s">
        <v>363</v>
      </c>
      <c r="C66" s="18" t="s">
        <v>18</v>
      </c>
      <c r="D66" s="18" t="s">
        <v>364</v>
      </c>
      <c r="E66" s="18" t="s">
        <v>20</v>
      </c>
      <c r="F66" s="18" t="s">
        <v>357</v>
      </c>
      <c r="G66" s="18" t="s">
        <v>365</v>
      </c>
      <c r="H66" s="18" t="s">
        <v>366</v>
      </c>
      <c r="I66" s="18" t="s">
        <v>367</v>
      </c>
      <c r="J66" s="17" t="s">
        <v>368</v>
      </c>
      <c r="K66" s="17" t="s">
        <v>369</v>
      </c>
      <c r="L66" s="17">
        <v>1</v>
      </c>
      <c r="M66" s="17">
        <v>1</v>
      </c>
      <c r="N66" s="17" t="s">
        <v>313</v>
      </c>
      <c r="O66" s="17"/>
      <c r="P66" s="17"/>
    </row>
    <row r="67" ht="27" hidden="1" customHeight="1" spans="1:16">
      <c r="A67" s="17">
        <v>65</v>
      </c>
      <c r="B67" s="18" t="s">
        <v>370</v>
      </c>
      <c r="C67" s="18" t="s">
        <v>18</v>
      </c>
      <c r="D67" s="18" t="s">
        <v>371</v>
      </c>
      <c r="E67" s="18" t="s">
        <v>20</v>
      </c>
      <c r="F67" s="18" t="s">
        <v>357</v>
      </c>
      <c r="G67" s="18" t="s">
        <v>372</v>
      </c>
      <c r="H67" s="18" t="s">
        <v>373</v>
      </c>
      <c r="I67" s="18" t="s">
        <v>374</v>
      </c>
      <c r="J67" s="17" t="s">
        <v>311</v>
      </c>
      <c r="K67" s="17" t="s">
        <v>375</v>
      </c>
      <c r="L67" s="17">
        <v>1</v>
      </c>
      <c r="M67" s="17">
        <v>1</v>
      </c>
      <c r="N67" s="17" t="s">
        <v>376</v>
      </c>
      <c r="O67" s="17"/>
      <c r="P67" s="17"/>
    </row>
    <row r="68" ht="27" hidden="1" customHeight="1" spans="1:16">
      <c r="A68" s="17">
        <v>66</v>
      </c>
      <c r="B68" s="18" t="s">
        <v>377</v>
      </c>
      <c r="C68" s="18" t="s">
        <v>18</v>
      </c>
      <c r="D68" s="18" t="s">
        <v>378</v>
      </c>
      <c r="E68" s="18" t="s">
        <v>20</v>
      </c>
      <c r="F68" s="18" t="s">
        <v>357</v>
      </c>
      <c r="G68" s="18" t="s">
        <v>379</v>
      </c>
      <c r="H68" s="18" t="s">
        <v>380</v>
      </c>
      <c r="I68" s="18" t="s">
        <v>381</v>
      </c>
      <c r="J68" s="17" t="s">
        <v>311</v>
      </c>
      <c r="K68" s="17" t="s">
        <v>382</v>
      </c>
      <c r="L68" s="17">
        <v>1</v>
      </c>
      <c r="M68" s="17">
        <v>2</v>
      </c>
      <c r="N68" s="17" t="s">
        <v>376</v>
      </c>
      <c r="O68" s="17"/>
      <c r="P68" s="17"/>
    </row>
    <row r="69" ht="27" hidden="1" customHeight="1" spans="1:16">
      <c r="A69" s="17">
        <v>67</v>
      </c>
      <c r="B69" s="18" t="s">
        <v>383</v>
      </c>
      <c r="C69" s="18" t="s">
        <v>18</v>
      </c>
      <c r="D69" s="18" t="s">
        <v>384</v>
      </c>
      <c r="E69" s="18" t="s">
        <v>20</v>
      </c>
      <c r="F69" s="18" t="s">
        <v>357</v>
      </c>
      <c r="G69" s="18" t="s">
        <v>385</v>
      </c>
      <c r="H69" s="18" t="s">
        <v>386</v>
      </c>
      <c r="I69" s="18" t="s">
        <v>387</v>
      </c>
      <c r="J69" s="17" t="s">
        <v>388</v>
      </c>
      <c r="K69" s="17" t="s">
        <v>389</v>
      </c>
      <c r="L69" s="17">
        <v>1</v>
      </c>
      <c r="M69" s="17">
        <v>1</v>
      </c>
      <c r="N69" s="17" t="s">
        <v>313</v>
      </c>
      <c r="O69" s="17"/>
      <c r="P69" s="17"/>
    </row>
    <row r="70" ht="27" hidden="1" customHeight="1" spans="1:16">
      <c r="A70" s="17">
        <v>68</v>
      </c>
      <c r="B70" s="18" t="s">
        <v>390</v>
      </c>
      <c r="C70" s="18" t="s">
        <v>18</v>
      </c>
      <c r="D70" s="18" t="s">
        <v>391</v>
      </c>
      <c r="E70" s="18" t="s">
        <v>20</v>
      </c>
      <c r="F70" s="18" t="s">
        <v>357</v>
      </c>
      <c r="G70" s="18" t="s">
        <v>385</v>
      </c>
      <c r="H70" s="18" t="s">
        <v>392</v>
      </c>
      <c r="I70" s="18" t="s">
        <v>393</v>
      </c>
      <c r="J70" s="17" t="s">
        <v>368</v>
      </c>
      <c r="K70" s="17" t="s">
        <v>394</v>
      </c>
      <c r="L70" s="17">
        <v>1</v>
      </c>
      <c r="M70" s="17">
        <v>1</v>
      </c>
      <c r="N70" s="17" t="s">
        <v>313</v>
      </c>
      <c r="O70" s="17"/>
      <c r="P70" s="17"/>
    </row>
    <row r="71" ht="27" hidden="1" customHeight="1" spans="1:16">
      <c r="A71" s="17">
        <v>69</v>
      </c>
      <c r="B71" s="18" t="s">
        <v>395</v>
      </c>
      <c r="C71" s="18" t="s">
        <v>18</v>
      </c>
      <c r="D71" s="18" t="s">
        <v>396</v>
      </c>
      <c r="E71" s="18" t="s">
        <v>20</v>
      </c>
      <c r="F71" s="18" t="s">
        <v>109</v>
      </c>
      <c r="G71" s="18" t="s">
        <v>247</v>
      </c>
      <c r="H71" s="18" t="s">
        <v>397</v>
      </c>
      <c r="I71" s="18" t="s">
        <v>398</v>
      </c>
      <c r="J71" s="17" t="s">
        <v>311</v>
      </c>
      <c r="K71" s="17" t="s">
        <v>399</v>
      </c>
      <c r="L71" s="17">
        <v>1</v>
      </c>
      <c r="M71" s="17">
        <v>1</v>
      </c>
      <c r="N71" s="17" t="s">
        <v>376</v>
      </c>
      <c r="O71" s="17"/>
      <c r="P71" s="17"/>
    </row>
    <row r="72" ht="27" hidden="1" customHeight="1" spans="1:16">
      <c r="A72" s="17">
        <v>70</v>
      </c>
      <c r="B72" s="18" t="s">
        <v>400</v>
      </c>
      <c r="C72" s="18" t="s">
        <v>18</v>
      </c>
      <c r="D72" s="18" t="s">
        <v>401</v>
      </c>
      <c r="E72" s="18" t="s">
        <v>20</v>
      </c>
      <c r="F72" s="18" t="s">
        <v>109</v>
      </c>
      <c r="G72" s="18" t="s">
        <v>247</v>
      </c>
      <c r="H72" s="18" t="s">
        <v>402</v>
      </c>
      <c r="I72" s="18" t="s">
        <v>403</v>
      </c>
      <c r="J72" s="17" t="s">
        <v>311</v>
      </c>
      <c r="K72" s="17" t="s">
        <v>399</v>
      </c>
      <c r="L72" s="17">
        <v>1</v>
      </c>
      <c r="M72" s="17">
        <v>2</v>
      </c>
      <c r="N72" s="17" t="s">
        <v>376</v>
      </c>
      <c r="O72" s="17"/>
      <c r="P72" s="17"/>
    </row>
    <row r="73" ht="27" hidden="1" customHeight="1" spans="1:16">
      <c r="A73" s="17">
        <v>71</v>
      </c>
      <c r="B73" s="18" t="s">
        <v>404</v>
      </c>
      <c r="C73" s="18" t="s">
        <v>18</v>
      </c>
      <c r="D73" s="18" t="s">
        <v>405</v>
      </c>
      <c r="E73" s="18" t="s">
        <v>20</v>
      </c>
      <c r="F73" s="18" t="s">
        <v>109</v>
      </c>
      <c r="G73" s="18" t="s">
        <v>247</v>
      </c>
      <c r="H73" s="18" t="s">
        <v>406</v>
      </c>
      <c r="I73" s="18" t="s">
        <v>407</v>
      </c>
      <c r="J73" s="17" t="s">
        <v>311</v>
      </c>
      <c r="K73" s="17" t="s">
        <v>399</v>
      </c>
      <c r="L73" s="17">
        <v>1</v>
      </c>
      <c r="M73" s="17">
        <v>3</v>
      </c>
      <c r="N73" s="17" t="s">
        <v>376</v>
      </c>
      <c r="O73" s="17"/>
      <c r="P73" s="17"/>
    </row>
    <row r="74" ht="27" hidden="1" customHeight="1" spans="1:16">
      <c r="A74" s="17">
        <v>72</v>
      </c>
      <c r="B74" s="18" t="s">
        <v>408</v>
      </c>
      <c r="C74" s="18" t="s">
        <v>18</v>
      </c>
      <c r="D74" s="18" t="s">
        <v>409</v>
      </c>
      <c r="E74" s="18" t="s">
        <v>20</v>
      </c>
      <c r="F74" s="18" t="s">
        <v>109</v>
      </c>
      <c r="G74" s="18" t="s">
        <v>110</v>
      </c>
      <c r="H74" s="18" t="s">
        <v>410</v>
      </c>
      <c r="I74" s="18" t="s">
        <v>411</v>
      </c>
      <c r="J74" s="17" t="s">
        <v>311</v>
      </c>
      <c r="K74" s="17" t="s">
        <v>412</v>
      </c>
      <c r="L74" s="17">
        <v>3</v>
      </c>
      <c r="M74" s="17">
        <v>2</v>
      </c>
      <c r="N74" s="17" t="s">
        <v>376</v>
      </c>
      <c r="O74" s="17"/>
      <c r="P74" s="17"/>
    </row>
    <row r="75" ht="27" hidden="1" customHeight="1" spans="1:16">
      <c r="A75" s="17">
        <v>73</v>
      </c>
      <c r="B75" s="18" t="s">
        <v>413</v>
      </c>
      <c r="C75" s="18" t="s">
        <v>18</v>
      </c>
      <c r="D75" s="18" t="s">
        <v>414</v>
      </c>
      <c r="E75" s="18" t="s">
        <v>20</v>
      </c>
      <c r="F75" s="18" t="s">
        <v>109</v>
      </c>
      <c r="G75" s="18" t="s">
        <v>110</v>
      </c>
      <c r="H75" s="18" t="s">
        <v>415</v>
      </c>
      <c r="I75" s="18" t="s">
        <v>416</v>
      </c>
      <c r="J75" s="17" t="s">
        <v>311</v>
      </c>
      <c r="K75" s="17" t="s">
        <v>412</v>
      </c>
      <c r="L75" s="17">
        <v>3</v>
      </c>
      <c r="M75" s="17">
        <v>3</v>
      </c>
      <c r="N75" s="17" t="s">
        <v>376</v>
      </c>
      <c r="O75" s="17"/>
      <c r="P75" s="17"/>
    </row>
    <row r="76" ht="27" hidden="1" customHeight="1" spans="1:16">
      <c r="A76" s="17">
        <v>74</v>
      </c>
      <c r="B76" s="18" t="s">
        <v>417</v>
      </c>
      <c r="C76" s="18" t="s">
        <v>18</v>
      </c>
      <c r="D76" s="18" t="s">
        <v>418</v>
      </c>
      <c r="E76" s="18" t="s">
        <v>20</v>
      </c>
      <c r="F76" s="18" t="s">
        <v>357</v>
      </c>
      <c r="G76" s="18" t="s">
        <v>110</v>
      </c>
      <c r="H76" s="18" t="s">
        <v>419</v>
      </c>
      <c r="I76" s="18" t="s">
        <v>420</v>
      </c>
      <c r="J76" s="17" t="s">
        <v>311</v>
      </c>
      <c r="K76" s="17" t="s">
        <v>412</v>
      </c>
      <c r="L76" s="17">
        <v>3</v>
      </c>
      <c r="M76" s="17">
        <v>5</v>
      </c>
      <c r="N76" s="17" t="s">
        <v>376</v>
      </c>
      <c r="O76" s="17"/>
      <c r="P76" s="17"/>
    </row>
    <row r="77" ht="27" hidden="1" customHeight="1" spans="1:16">
      <c r="A77" s="17">
        <v>75</v>
      </c>
      <c r="B77" s="18" t="s">
        <v>421</v>
      </c>
      <c r="C77" s="18" t="s">
        <v>18</v>
      </c>
      <c r="D77" s="18" t="s">
        <v>422</v>
      </c>
      <c r="E77" s="18" t="s">
        <v>20</v>
      </c>
      <c r="F77" s="18" t="s">
        <v>109</v>
      </c>
      <c r="G77" s="18" t="s">
        <v>110</v>
      </c>
      <c r="H77" s="18" t="s">
        <v>423</v>
      </c>
      <c r="I77" s="18" t="s">
        <v>424</v>
      </c>
      <c r="J77" s="17" t="s">
        <v>311</v>
      </c>
      <c r="K77" s="17" t="s">
        <v>412</v>
      </c>
      <c r="L77" s="17">
        <v>3</v>
      </c>
      <c r="M77" s="17">
        <v>6</v>
      </c>
      <c r="N77" s="17" t="s">
        <v>376</v>
      </c>
      <c r="O77" s="17"/>
      <c r="P77" s="17"/>
    </row>
    <row r="78" ht="27" hidden="1" customHeight="1" spans="1:16">
      <c r="A78" s="17">
        <v>76</v>
      </c>
      <c r="B78" s="18" t="s">
        <v>425</v>
      </c>
      <c r="C78" s="18" t="s">
        <v>18</v>
      </c>
      <c r="D78" s="18" t="s">
        <v>426</v>
      </c>
      <c r="E78" s="18" t="s">
        <v>20</v>
      </c>
      <c r="F78" s="18" t="s">
        <v>109</v>
      </c>
      <c r="G78" s="18" t="s">
        <v>110</v>
      </c>
      <c r="H78" s="18" t="s">
        <v>427</v>
      </c>
      <c r="I78" s="18" t="s">
        <v>428</v>
      </c>
      <c r="J78" s="17" t="s">
        <v>311</v>
      </c>
      <c r="K78" s="17" t="s">
        <v>412</v>
      </c>
      <c r="L78" s="17">
        <v>3</v>
      </c>
      <c r="M78" s="17">
        <v>7</v>
      </c>
      <c r="N78" s="17" t="s">
        <v>376</v>
      </c>
      <c r="O78" s="17"/>
      <c r="P78" s="17"/>
    </row>
    <row r="79" ht="27" hidden="1" customHeight="1" spans="1:16">
      <c r="A79" s="17">
        <v>77</v>
      </c>
      <c r="B79" s="18" t="s">
        <v>429</v>
      </c>
      <c r="C79" s="18" t="s">
        <v>18</v>
      </c>
      <c r="D79" s="18" t="s">
        <v>430</v>
      </c>
      <c r="E79" s="18" t="s">
        <v>20</v>
      </c>
      <c r="F79" s="18" t="s">
        <v>109</v>
      </c>
      <c r="G79" s="18" t="s">
        <v>110</v>
      </c>
      <c r="H79" s="18" t="s">
        <v>431</v>
      </c>
      <c r="I79" s="18" t="s">
        <v>432</v>
      </c>
      <c r="J79" s="17" t="s">
        <v>311</v>
      </c>
      <c r="K79" s="17" t="s">
        <v>412</v>
      </c>
      <c r="L79" s="17">
        <v>3</v>
      </c>
      <c r="M79" s="17">
        <v>8</v>
      </c>
      <c r="N79" s="17" t="s">
        <v>376</v>
      </c>
      <c r="O79" s="17"/>
      <c r="P79" s="17"/>
    </row>
    <row r="80" ht="27" hidden="1" customHeight="1" spans="1:16">
      <c r="A80" s="17">
        <v>78</v>
      </c>
      <c r="B80" s="18" t="s">
        <v>433</v>
      </c>
      <c r="C80" s="18" t="s">
        <v>18</v>
      </c>
      <c r="D80" s="18" t="s">
        <v>434</v>
      </c>
      <c r="E80" s="18" t="s">
        <v>20</v>
      </c>
      <c r="F80" s="18" t="s">
        <v>357</v>
      </c>
      <c r="G80" s="18" t="s">
        <v>110</v>
      </c>
      <c r="H80" s="18" t="s">
        <v>435</v>
      </c>
      <c r="I80" s="18" t="s">
        <v>436</v>
      </c>
      <c r="J80" s="17" t="s">
        <v>349</v>
      </c>
      <c r="K80" s="17" t="s">
        <v>437</v>
      </c>
      <c r="L80" s="17">
        <v>2</v>
      </c>
      <c r="M80" s="17">
        <v>5</v>
      </c>
      <c r="N80" s="17" t="s">
        <v>313</v>
      </c>
      <c r="O80" s="17"/>
      <c r="P80" s="17"/>
    </row>
    <row r="81" ht="27" hidden="1" customHeight="1" spans="1:16">
      <c r="A81" s="17">
        <v>79</v>
      </c>
      <c r="B81" s="18" t="s">
        <v>438</v>
      </c>
      <c r="C81" s="18" t="s">
        <v>18</v>
      </c>
      <c r="D81" s="18" t="s">
        <v>439</v>
      </c>
      <c r="E81" s="18" t="s">
        <v>20</v>
      </c>
      <c r="F81" s="18" t="s">
        <v>357</v>
      </c>
      <c r="G81" s="18" t="s">
        <v>110</v>
      </c>
      <c r="H81" s="18" t="s">
        <v>440</v>
      </c>
      <c r="I81" s="22" t="s">
        <v>441</v>
      </c>
      <c r="J81" s="17" t="s">
        <v>349</v>
      </c>
      <c r="K81" s="17" t="s">
        <v>437</v>
      </c>
      <c r="L81" s="17">
        <v>2</v>
      </c>
      <c r="M81" s="17">
        <v>7</v>
      </c>
      <c r="N81" s="17" t="s">
        <v>313</v>
      </c>
      <c r="O81" s="17"/>
      <c r="P81" s="17"/>
    </row>
    <row r="82" ht="27" hidden="1" customHeight="1" spans="1:16">
      <c r="A82" s="17">
        <v>80</v>
      </c>
      <c r="B82" s="18" t="s">
        <v>442</v>
      </c>
      <c r="C82" s="18" t="s">
        <v>18</v>
      </c>
      <c r="D82" s="18" t="s">
        <v>443</v>
      </c>
      <c r="E82" s="18" t="s">
        <v>20</v>
      </c>
      <c r="F82" s="18" t="s">
        <v>109</v>
      </c>
      <c r="G82" s="18" t="s">
        <v>110</v>
      </c>
      <c r="H82" s="18" t="s">
        <v>444</v>
      </c>
      <c r="I82" s="18" t="s">
        <v>445</v>
      </c>
      <c r="J82" s="17" t="s">
        <v>446</v>
      </c>
      <c r="K82" s="17" t="s">
        <v>447</v>
      </c>
      <c r="L82" s="17">
        <v>1</v>
      </c>
      <c r="M82" s="17">
        <v>1</v>
      </c>
      <c r="N82" s="17" t="s">
        <v>313</v>
      </c>
      <c r="O82" s="17"/>
      <c r="P82" s="17"/>
    </row>
    <row r="83" ht="27" hidden="1" customHeight="1" spans="1:16">
      <c r="A83" s="17">
        <v>81</v>
      </c>
      <c r="B83" s="18" t="s">
        <v>448</v>
      </c>
      <c r="C83" s="18" t="s">
        <v>18</v>
      </c>
      <c r="D83" s="18" t="s">
        <v>449</v>
      </c>
      <c r="E83" s="18" t="s">
        <v>20</v>
      </c>
      <c r="F83" s="18" t="s">
        <v>109</v>
      </c>
      <c r="G83" s="18" t="s">
        <v>110</v>
      </c>
      <c r="H83" s="18" t="s">
        <v>450</v>
      </c>
      <c r="I83" s="18" t="s">
        <v>451</v>
      </c>
      <c r="J83" s="17" t="s">
        <v>446</v>
      </c>
      <c r="K83" s="17" t="s">
        <v>447</v>
      </c>
      <c r="L83" s="17">
        <v>1</v>
      </c>
      <c r="M83" s="17">
        <v>2</v>
      </c>
      <c r="N83" s="17" t="s">
        <v>313</v>
      </c>
      <c r="O83" s="17"/>
      <c r="P83" s="17"/>
    </row>
    <row r="84" ht="27" hidden="1" customHeight="1" spans="1:16">
      <c r="A84" s="17">
        <v>82</v>
      </c>
      <c r="B84" s="18" t="s">
        <v>452</v>
      </c>
      <c r="C84" s="18" t="s">
        <v>18</v>
      </c>
      <c r="D84" s="18" t="s">
        <v>453</v>
      </c>
      <c r="E84" s="18" t="s">
        <v>20</v>
      </c>
      <c r="F84" s="18" t="s">
        <v>139</v>
      </c>
      <c r="G84" s="18" t="s">
        <v>454</v>
      </c>
      <c r="H84" s="18" t="s">
        <v>455</v>
      </c>
      <c r="I84" s="18" t="s">
        <v>456</v>
      </c>
      <c r="J84" s="17" t="s">
        <v>311</v>
      </c>
      <c r="K84" s="17" t="s">
        <v>457</v>
      </c>
      <c r="L84" s="17">
        <v>1</v>
      </c>
      <c r="M84" s="17">
        <v>1</v>
      </c>
      <c r="N84" s="17" t="s">
        <v>376</v>
      </c>
      <c r="O84" s="17"/>
      <c r="P84" s="17"/>
    </row>
    <row r="85" ht="27" hidden="1" customHeight="1" spans="1:16">
      <c r="A85" s="17">
        <v>83</v>
      </c>
      <c r="B85" s="18" t="s">
        <v>458</v>
      </c>
      <c r="C85" s="18" t="s">
        <v>18</v>
      </c>
      <c r="D85" s="18" t="s">
        <v>459</v>
      </c>
      <c r="E85" s="18" t="s">
        <v>20</v>
      </c>
      <c r="F85" s="18" t="s">
        <v>139</v>
      </c>
      <c r="G85" s="18" t="s">
        <v>454</v>
      </c>
      <c r="H85" s="18" t="s">
        <v>460</v>
      </c>
      <c r="I85" s="18" t="s">
        <v>461</v>
      </c>
      <c r="J85" s="17" t="s">
        <v>311</v>
      </c>
      <c r="K85" s="17" t="s">
        <v>457</v>
      </c>
      <c r="L85" s="17">
        <v>1</v>
      </c>
      <c r="M85" s="17">
        <v>2</v>
      </c>
      <c r="N85" s="17" t="s">
        <v>376</v>
      </c>
      <c r="O85" s="17"/>
      <c r="P85" s="17"/>
    </row>
    <row r="86" ht="27" hidden="1" customHeight="1" spans="1:16">
      <c r="A86" s="17">
        <v>84</v>
      </c>
      <c r="B86" s="18" t="s">
        <v>462</v>
      </c>
      <c r="C86" s="18" t="s">
        <v>18</v>
      </c>
      <c r="D86" s="18" t="s">
        <v>463</v>
      </c>
      <c r="E86" s="18" t="s">
        <v>20</v>
      </c>
      <c r="F86" s="18" t="s">
        <v>139</v>
      </c>
      <c r="G86" s="18" t="s">
        <v>335</v>
      </c>
      <c r="H86" s="18" t="s">
        <v>464</v>
      </c>
      <c r="I86" s="18" t="s">
        <v>465</v>
      </c>
      <c r="J86" s="17" t="s">
        <v>311</v>
      </c>
      <c r="K86" s="17" t="s">
        <v>466</v>
      </c>
      <c r="L86" s="17">
        <v>1</v>
      </c>
      <c r="M86" s="17">
        <v>1</v>
      </c>
      <c r="N86" s="17" t="s">
        <v>376</v>
      </c>
      <c r="O86" s="17"/>
      <c r="P86" s="17"/>
    </row>
    <row r="87" ht="27" hidden="1" customHeight="1" spans="1:16">
      <c r="A87" s="17">
        <v>85</v>
      </c>
      <c r="B87" s="18" t="s">
        <v>467</v>
      </c>
      <c r="C87" s="18" t="s">
        <v>37</v>
      </c>
      <c r="D87" s="18" t="s">
        <v>468</v>
      </c>
      <c r="E87" s="18" t="s">
        <v>20</v>
      </c>
      <c r="F87" s="18" t="s">
        <v>139</v>
      </c>
      <c r="G87" s="18" t="s">
        <v>335</v>
      </c>
      <c r="H87" s="18" t="s">
        <v>469</v>
      </c>
      <c r="I87" s="18" t="s">
        <v>470</v>
      </c>
      <c r="J87" s="17" t="s">
        <v>311</v>
      </c>
      <c r="K87" s="17" t="s">
        <v>466</v>
      </c>
      <c r="L87" s="17">
        <v>1</v>
      </c>
      <c r="M87" s="17">
        <v>2</v>
      </c>
      <c r="N87" s="17" t="s">
        <v>376</v>
      </c>
      <c r="O87" s="17"/>
      <c r="P87" s="17"/>
    </row>
    <row r="88" ht="27" hidden="1" customHeight="1" spans="1:16">
      <c r="A88" s="17">
        <v>86</v>
      </c>
      <c r="B88" s="18" t="s">
        <v>471</v>
      </c>
      <c r="C88" s="18" t="s">
        <v>37</v>
      </c>
      <c r="D88" s="18" t="s">
        <v>472</v>
      </c>
      <c r="E88" s="18" t="s">
        <v>20</v>
      </c>
      <c r="F88" s="18" t="s">
        <v>139</v>
      </c>
      <c r="G88" s="18" t="s">
        <v>335</v>
      </c>
      <c r="H88" s="18" t="s">
        <v>473</v>
      </c>
      <c r="I88" s="18" t="s">
        <v>474</v>
      </c>
      <c r="J88" s="17" t="s">
        <v>311</v>
      </c>
      <c r="K88" s="17" t="s">
        <v>466</v>
      </c>
      <c r="L88" s="17">
        <v>1</v>
      </c>
      <c r="M88" s="17">
        <v>3</v>
      </c>
      <c r="N88" s="17" t="s">
        <v>376</v>
      </c>
      <c r="O88" s="17"/>
      <c r="P88" s="17"/>
    </row>
    <row r="89" ht="27" hidden="1" customHeight="1" spans="1:16">
      <c r="A89" s="17">
        <v>87</v>
      </c>
      <c r="B89" s="18" t="s">
        <v>475</v>
      </c>
      <c r="C89" s="18" t="s">
        <v>37</v>
      </c>
      <c r="D89" s="18" t="s">
        <v>476</v>
      </c>
      <c r="E89" s="18" t="s">
        <v>20</v>
      </c>
      <c r="F89" s="18" t="s">
        <v>139</v>
      </c>
      <c r="G89" s="18" t="s">
        <v>335</v>
      </c>
      <c r="H89" s="18" t="s">
        <v>477</v>
      </c>
      <c r="I89" s="18" t="s">
        <v>478</v>
      </c>
      <c r="J89" s="17" t="s">
        <v>311</v>
      </c>
      <c r="K89" s="17" t="s">
        <v>479</v>
      </c>
      <c r="L89" s="17">
        <v>1</v>
      </c>
      <c r="M89" s="17">
        <v>1</v>
      </c>
      <c r="N89" s="17" t="s">
        <v>376</v>
      </c>
      <c r="O89" s="17"/>
      <c r="P89" s="17"/>
    </row>
    <row r="90" s="2" customFormat="1" ht="27" hidden="1" customHeight="1" spans="1:16">
      <c r="A90" s="17">
        <v>88</v>
      </c>
      <c r="B90" s="18" t="s">
        <v>480</v>
      </c>
      <c r="C90" s="18" t="s">
        <v>18</v>
      </c>
      <c r="D90" s="18" t="s">
        <v>481</v>
      </c>
      <c r="E90" s="18" t="s">
        <v>20</v>
      </c>
      <c r="F90" s="18" t="s">
        <v>139</v>
      </c>
      <c r="G90" s="18" t="s">
        <v>335</v>
      </c>
      <c r="H90" s="18" t="s">
        <v>482</v>
      </c>
      <c r="I90" s="18" t="s">
        <v>483</v>
      </c>
      <c r="J90" s="17" t="s">
        <v>311</v>
      </c>
      <c r="K90" s="17" t="s">
        <v>479</v>
      </c>
      <c r="L90" s="17">
        <v>1</v>
      </c>
      <c r="M90" s="17">
        <v>3</v>
      </c>
      <c r="N90" s="17" t="s">
        <v>376</v>
      </c>
      <c r="O90" s="17"/>
      <c r="P90" s="17"/>
    </row>
    <row r="91" ht="27" hidden="1" customHeight="1" spans="1:16">
      <c r="A91" s="17">
        <v>89</v>
      </c>
      <c r="B91" s="18" t="s">
        <v>484</v>
      </c>
      <c r="C91" s="18" t="s">
        <v>37</v>
      </c>
      <c r="D91" s="18" t="s">
        <v>485</v>
      </c>
      <c r="E91" s="18" t="s">
        <v>20</v>
      </c>
      <c r="F91" s="18" t="s">
        <v>139</v>
      </c>
      <c r="G91" s="18" t="s">
        <v>486</v>
      </c>
      <c r="H91" s="18" t="s">
        <v>487</v>
      </c>
      <c r="I91" s="18" t="s">
        <v>488</v>
      </c>
      <c r="J91" s="17" t="s">
        <v>311</v>
      </c>
      <c r="K91" s="17" t="s">
        <v>489</v>
      </c>
      <c r="L91" s="17">
        <v>1</v>
      </c>
      <c r="M91" s="17">
        <v>1</v>
      </c>
      <c r="N91" s="17" t="s">
        <v>376</v>
      </c>
      <c r="O91" s="17"/>
      <c r="P91" s="17"/>
    </row>
    <row r="92" ht="27" hidden="1" customHeight="1" spans="1:16">
      <c r="A92" s="17">
        <v>90</v>
      </c>
      <c r="B92" s="18" t="s">
        <v>490</v>
      </c>
      <c r="C92" s="18" t="s">
        <v>18</v>
      </c>
      <c r="D92" s="18" t="s">
        <v>491</v>
      </c>
      <c r="E92" s="18" t="s">
        <v>20</v>
      </c>
      <c r="F92" s="18" t="s">
        <v>139</v>
      </c>
      <c r="G92" s="18" t="s">
        <v>335</v>
      </c>
      <c r="H92" s="18" t="s">
        <v>492</v>
      </c>
      <c r="I92" s="18" t="s">
        <v>493</v>
      </c>
      <c r="J92" s="17" t="s">
        <v>311</v>
      </c>
      <c r="K92" s="17" t="s">
        <v>489</v>
      </c>
      <c r="L92" s="17">
        <v>1</v>
      </c>
      <c r="M92" s="17">
        <v>2</v>
      </c>
      <c r="N92" s="17" t="s">
        <v>376</v>
      </c>
      <c r="O92" s="17"/>
      <c r="P92" s="17"/>
    </row>
    <row r="93" ht="27" hidden="1" customHeight="1" spans="1:16">
      <c r="A93" s="17">
        <v>91</v>
      </c>
      <c r="B93" s="18" t="s">
        <v>494</v>
      </c>
      <c r="C93" s="18" t="s">
        <v>18</v>
      </c>
      <c r="D93" s="18" t="s">
        <v>495</v>
      </c>
      <c r="E93" s="18" t="s">
        <v>20</v>
      </c>
      <c r="F93" s="18" t="s">
        <v>357</v>
      </c>
      <c r="G93" s="18" t="s">
        <v>385</v>
      </c>
      <c r="H93" s="18" t="s">
        <v>496</v>
      </c>
      <c r="I93" s="18" t="s">
        <v>497</v>
      </c>
      <c r="J93" s="17" t="s">
        <v>311</v>
      </c>
      <c r="K93" s="17" t="s">
        <v>489</v>
      </c>
      <c r="L93" s="17">
        <v>1</v>
      </c>
      <c r="M93" s="17">
        <v>3</v>
      </c>
      <c r="N93" s="17" t="s">
        <v>376</v>
      </c>
      <c r="O93" s="17"/>
      <c r="P93" s="17"/>
    </row>
    <row r="94" ht="27" hidden="1" customHeight="1" spans="1:16">
      <c r="A94" s="17">
        <v>92</v>
      </c>
      <c r="B94" s="18" t="s">
        <v>498</v>
      </c>
      <c r="C94" s="18" t="s">
        <v>18</v>
      </c>
      <c r="D94" s="18" t="s">
        <v>499</v>
      </c>
      <c r="E94" s="18" t="s">
        <v>20</v>
      </c>
      <c r="F94" s="18" t="s">
        <v>357</v>
      </c>
      <c r="G94" s="18" t="s">
        <v>500</v>
      </c>
      <c r="H94" s="18" t="s">
        <v>501</v>
      </c>
      <c r="I94" s="18" t="s">
        <v>502</v>
      </c>
      <c r="J94" s="17" t="s">
        <v>503</v>
      </c>
      <c r="K94" s="17" t="s">
        <v>504</v>
      </c>
      <c r="L94" s="17">
        <v>3</v>
      </c>
      <c r="M94" s="17">
        <v>2</v>
      </c>
      <c r="N94" s="17" t="s">
        <v>313</v>
      </c>
      <c r="O94" s="17"/>
      <c r="P94" s="17"/>
    </row>
    <row r="95" ht="27" hidden="1" customHeight="1" spans="1:16">
      <c r="A95" s="17">
        <v>93</v>
      </c>
      <c r="B95" s="18" t="s">
        <v>505</v>
      </c>
      <c r="C95" s="18" t="s">
        <v>18</v>
      </c>
      <c r="D95" s="18" t="s">
        <v>506</v>
      </c>
      <c r="E95" s="18" t="s">
        <v>20</v>
      </c>
      <c r="F95" s="18" t="s">
        <v>357</v>
      </c>
      <c r="G95" s="18" t="s">
        <v>500</v>
      </c>
      <c r="H95" s="18" t="s">
        <v>507</v>
      </c>
      <c r="I95" s="18" t="s">
        <v>508</v>
      </c>
      <c r="J95" s="17" t="s">
        <v>503</v>
      </c>
      <c r="K95" s="17" t="s">
        <v>504</v>
      </c>
      <c r="L95" s="17">
        <v>3</v>
      </c>
      <c r="M95" s="17">
        <v>4</v>
      </c>
      <c r="N95" s="17" t="s">
        <v>313</v>
      </c>
      <c r="O95" s="17"/>
      <c r="P95" s="17"/>
    </row>
    <row r="96" ht="27" hidden="1" customHeight="1" spans="1:16">
      <c r="A96" s="17">
        <v>94</v>
      </c>
      <c r="B96" s="18" t="s">
        <v>509</v>
      </c>
      <c r="C96" s="18" t="s">
        <v>18</v>
      </c>
      <c r="D96" s="18" t="s">
        <v>510</v>
      </c>
      <c r="E96" s="18" t="s">
        <v>20</v>
      </c>
      <c r="F96" s="18" t="s">
        <v>357</v>
      </c>
      <c r="G96" s="18" t="s">
        <v>500</v>
      </c>
      <c r="H96" s="18" t="s">
        <v>511</v>
      </c>
      <c r="I96" s="18" t="s">
        <v>512</v>
      </c>
      <c r="J96" s="17" t="s">
        <v>503</v>
      </c>
      <c r="K96" s="17" t="s">
        <v>504</v>
      </c>
      <c r="L96" s="17">
        <v>3</v>
      </c>
      <c r="M96" s="17">
        <v>5</v>
      </c>
      <c r="N96" s="17" t="s">
        <v>313</v>
      </c>
      <c r="O96" s="17"/>
      <c r="P96" s="17"/>
    </row>
    <row r="97" ht="27" hidden="1" customHeight="1" spans="1:16">
      <c r="A97" s="17">
        <v>95</v>
      </c>
      <c r="B97" s="18" t="s">
        <v>513</v>
      </c>
      <c r="C97" s="18" t="s">
        <v>18</v>
      </c>
      <c r="D97" s="18" t="s">
        <v>514</v>
      </c>
      <c r="E97" s="18" t="s">
        <v>20</v>
      </c>
      <c r="F97" s="18" t="s">
        <v>357</v>
      </c>
      <c r="G97" s="18" t="s">
        <v>500</v>
      </c>
      <c r="H97" s="18" t="s">
        <v>515</v>
      </c>
      <c r="I97" s="18" t="s">
        <v>516</v>
      </c>
      <c r="J97" s="17" t="s">
        <v>503</v>
      </c>
      <c r="K97" s="17" t="s">
        <v>504</v>
      </c>
      <c r="L97" s="17">
        <v>3</v>
      </c>
      <c r="M97" s="17">
        <v>8</v>
      </c>
      <c r="N97" s="17" t="s">
        <v>313</v>
      </c>
      <c r="O97" s="17"/>
      <c r="P97" s="17"/>
    </row>
    <row r="98" ht="27" hidden="1" customHeight="1" spans="1:16">
      <c r="A98" s="17">
        <v>96</v>
      </c>
      <c r="B98" s="18" t="s">
        <v>517</v>
      </c>
      <c r="C98" s="18" t="s">
        <v>37</v>
      </c>
      <c r="D98" s="18" t="s">
        <v>518</v>
      </c>
      <c r="E98" s="18" t="s">
        <v>20</v>
      </c>
      <c r="F98" s="18" t="s">
        <v>519</v>
      </c>
      <c r="G98" s="18" t="s">
        <v>520</v>
      </c>
      <c r="H98" s="18" t="s">
        <v>521</v>
      </c>
      <c r="I98" s="18" t="s">
        <v>522</v>
      </c>
      <c r="J98" s="17" t="s">
        <v>523</v>
      </c>
      <c r="K98" s="17" t="s">
        <v>524</v>
      </c>
      <c r="L98" s="17">
        <v>1</v>
      </c>
      <c r="M98" s="17">
        <v>1</v>
      </c>
      <c r="N98" s="17" t="s">
        <v>313</v>
      </c>
      <c r="O98" s="17"/>
      <c r="P98" s="17"/>
    </row>
    <row r="99" hidden="1" spans="12:13">
      <c r="L99">
        <v>40</v>
      </c>
      <c r="M99">
        <v>96</v>
      </c>
    </row>
  </sheetData>
  <autoFilter ref="A2:P99">
    <filterColumn colId="1">
      <customFilters>
        <customFilter operator="equal" val="李丹"/>
      </customFilters>
    </filterColumn>
    <sortState ref="A2:P99">
      <sortCondition ref="A2"/>
    </sortState>
    <extLst/>
  </autoFilter>
  <mergeCells count="1">
    <mergeCell ref="A1:P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E3" sqref="E3:E19"/>
    </sheetView>
  </sheetViews>
  <sheetFormatPr defaultColWidth="9" defaultRowHeight="13.5"/>
  <cols>
    <col min="1" max="1" width="4.625" customWidth="1"/>
    <col min="3" max="3" width="20" customWidth="1"/>
    <col min="4" max="4" width="27.25" customWidth="1"/>
    <col min="5" max="5" width="9.875" customWidth="1"/>
    <col min="6" max="7" width="9.875" hidden="1" customWidth="1"/>
    <col min="8" max="8" width="23" customWidth="1"/>
    <col min="9" max="9" width="11.25" customWidth="1"/>
  </cols>
  <sheetData>
    <row r="1" ht="33" customHeight="1" spans="1:9">
      <c r="A1" s="14" t="s">
        <v>525</v>
      </c>
      <c r="B1" s="14"/>
      <c r="C1" s="14"/>
      <c r="D1" s="14"/>
      <c r="E1" s="14"/>
      <c r="F1" s="14"/>
      <c r="G1" s="14"/>
      <c r="H1" s="14"/>
      <c r="I1" s="14"/>
    </row>
    <row r="2" ht="38.1" customHeight="1" spans="1:9">
      <c r="A2" s="16" t="s">
        <v>1</v>
      </c>
      <c r="B2" s="16" t="s">
        <v>2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14</v>
      </c>
      <c r="H2" s="16" t="s">
        <v>15</v>
      </c>
      <c r="I2" s="20" t="s">
        <v>16</v>
      </c>
    </row>
    <row r="3" ht="39.95" customHeight="1" spans="1:9">
      <c r="A3" s="17">
        <v>1</v>
      </c>
      <c r="B3" s="18" t="s">
        <v>131</v>
      </c>
      <c r="C3" s="18" t="s">
        <v>133</v>
      </c>
      <c r="D3" s="17" t="s">
        <v>134</v>
      </c>
      <c r="E3" s="17" t="s">
        <v>135</v>
      </c>
      <c r="F3" s="17">
        <v>6</v>
      </c>
      <c r="G3" s="17" t="s">
        <v>136</v>
      </c>
      <c r="H3" s="17"/>
      <c r="I3" s="17"/>
    </row>
    <row r="4" ht="39.95" customHeight="1" spans="1:9">
      <c r="A4" s="17">
        <v>2</v>
      </c>
      <c r="B4" s="18" t="s">
        <v>137</v>
      </c>
      <c r="C4" s="18" t="s">
        <v>142</v>
      </c>
      <c r="D4" s="17" t="s">
        <v>134</v>
      </c>
      <c r="E4" s="17" t="s">
        <v>135</v>
      </c>
      <c r="F4" s="17">
        <v>6</v>
      </c>
      <c r="G4" s="17" t="s">
        <v>136</v>
      </c>
      <c r="H4" s="17"/>
      <c r="I4" s="17"/>
    </row>
    <row r="5" ht="39.95" customHeight="1" spans="1:9">
      <c r="A5" s="17">
        <v>3</v>
      </c>
      <c r="B5" s="18" t="s">
        <v>143</v>
      </c>
      <c r="C5" s="18" t="s">
        <v>147</v>
      </c>
      <c r="D5" s="17" t="s">
        <v>134</v>
      </c>
      <c r="E5" s="17" t="s">
        <v>135</v>
      </c>
      <c r="F5" s="17">
        <v>6</v>
      </c>
      <c r="G5" s="17" t="s">
        <v>136</v>
      </c>
      <c r="H5" s="17"/>
      <c r="I5" s="17"/>
    </row>
    <row r="6" ht="39.95" customHeight="1" spans="1:9">
      <c r="A6" s="17">
        <v>4</v>
      </c>
      <c r="B6" s="18" t="s">
        <v>148</v>
      </c>
      <c r="C6" s="18" t="s">
        <v>152</v>
      </c>
      <c r="D6" s="17" t="s">
        <v>134</v>
      </c>
      <c r="E6" s="17" t="s">
        <v>135</v>
      </c>
      <c r="F6" s="17">
        <v>6</v>
      </c>
      <c r="G6" s="17" t="s">
        <v>136</v>
      </c>
      <c r="H6" s="17"/>
      <c r="I6" s="17"/>
    </row>
    <row r="7" ht="39.95" customHeight="1" spans="1:9">
      <c r="A7" s="17">
        <v>5</v>
      </c>
      <c r="B7" s="18" t="s">
        <v>153</v>
      </c>
      <c r="C7" s="18" t="s">
        <v>157</v>
      </c>
      <c r="D7" s="17" t="s">
        <v>134</v>
      </c>
      <c r="E7" s="17" t="s">
        <v>135</v>
      </c>
      <c r="F7" s="17">
        <v>6</v>
      </c>
      <c r="G7" s="17" t="s">
        <v>136</v>
      </c>
      <c r="H7" s="17"/>
      <c r="I7" s="17"/>
    </row>
    <row r="8" ht="39.95" customHeight="1" spans="1:9">
      <c r="A8" s="17">
        <v>6</v>
      </c>
      <c r="B8" s="18" t="s">
        <v>158</v>
      </c>
      <c r="C8" s="18" t="s">
        <v>162</v>
      </c>
      <c r="D8" s="17" t="s">
        <v>134</v>
      </c>
      <c r="E8" s="17" t="s">
        <v>135</v>
      </c>
      <c r="F8" s="17">
        <v>6</v>
      </c>
      <c r="G8" s="17" t="s">
        <v>136</v>
      </c>
      <c r="H8" s="17"/>
      <c r="I8" s="17"/>
    </row>
    <row r="9" ht="39.95" customHeight="1" spans="1:9">
      <c r="A9" s="17">
        <v>7</v>
      </c>
      <c r="B9" s="18" t="s">
        <v>163</v>
      </c>
      <c r="C9" s="18" t="s">
        <v>167</v>
      </c>
      <c r="D9" s="17" t="s">
        <v>134</v>
      </c>
      <c r="E9" s="17" t="s">
        <v>135</v>
      </c>
      <c r="F9" s="17">
        <v>6</v>
      </c>
      <c r="G9" s="17" t="s">
        <v>136</v>
      </c>
      <c r="H9" s="17"/>
      <c r="I9" s="17"/>
    </row>
    <row r="10" ht="39.95" customHeight="1" spans="1:9">
      <c r="A10" s="17">
        <v>8</v>
      </c>
      <c r="B10" s="18" t="s">
        <v>168</v>
      </c>
      <c r="C10" s="18" t="s">
        <v>173</v>
      </c>
      <c r="D10" s="17" t="s">
        <v>134</v>
      </c>
      <c r="E10" s="17" t="s">
        <v>135</v>
      </c>
      <c r="F10" s="17">
        <v>6</v>
      </c>
      <c r="G10" s="17" t="s">
        <v>136</v>
      </c>
      <c r="H10" s="17"/>
      <c r="I10" s="17"/>
    </row>
    <row r="11" ht="39.95" customHeight="1" spans="1:9">
      <c r="A11" s="17">
        <v>9</v>
      </c>
      <c r="B11" s="18" t="s">
        <v>174</v>
      </c>
      <c r="C11" s="18" t="s">
        <v>177</v>
      </c>
      <c r="D11" s="17" t="s">
        <v>134</v>
      </c>
      <c r="E11" s="17" t="s">
        <v>135</v>
      </c>
      <c r="F11" s="17">
        <v>6</v>
      </c>
      <c r="G11" s="17" t="s">
        <v>136</v>
      </c>
      <c r="H11" s="17"/>
      <c r="I11" s="17"/>
    </row>
    <row r="12" ht="39.95" customHeight="1" spans="1:9">
      <c r="A12" s="17">
        <v>10</v>
      </c>
      <c r="B12" s="18" t="s">
        <v>178</v>
      </c>
      <c r="C12" s="18" t="s">
        <v>181</v>
      </c>
      <c r="D12" s="17" t="s">
        <v>134</v>
      </c>
      <c r="E12" s="17" t="s">
        <v>135</v>
      </c>
      <c r="F12" s="17">
        <v>6</v>
      </c>
      <c r="G12" s="17" t="s">
        <v>136</v>
      </c>
      <c r="H12" s="17"/>
      <c r="I12" s="17"/>
    </row>
    <row r="13" ht="39.95" customHeight="1" spans="1:9">
      <c r="A13" s="17">
        <v>11</v>
      </c>
      <c r="B13" s="18" t="s">
        <v>182</v>
      </c>
      <c r="C13" s="18" t="s">
        <v>185</v>
      </c>
      <c r="D13" s="17" t="s">
        <v>134</v>
      </c>
      <c r="E13" s="17" t="s">
        <v>135</v>
      </c>
      <c r="F13" s="17">
        <v>6</v>
      </c>
      <c r="G13" s="17" t="s">
        <v>136</v>
      </c>
      <c r="H13" s="17"/>
      <c r="I13" s="17"/>
    </row>
    <row r="14" ht="39.95" customHeight="1" spans="1:9">
      <c r="A14" s="17">
        <v>12</v>
      </c>
      <c r="B14" s="18" t="s">
        <v>186</v>
      </c>
      <c r="C14" s="18" t="s">
        <v>189</v>
      </c>
      <c r="D14" s="17" t="s">
        <v>134</v>
      </c>
      <c r="E14" s="17" t="s">
        <v>135</v>
      </c>
      <c r="F14" s="17">
        <v>6</v>
      </c>
      <c r="G14" s="17" t="s">
        <v>136</v>
      </c>
      <c r="H14" s="17"/>
      <c r="I14" s="17"/>
    </row>
    <row r="15" ht="39.95" customHeight="1" spans="1:9">
      <c r="A15" s="17">
        <v>13</v>
      </c>
      <c r="B15" s="18" t="s">
        <v>190</v>
      </c>
      <c r="C15" s="18" t="s">
        <v>193</v>
      </c>
      <c r="D15" s="17" t="s">
        <v>134</v>
      </c>
      <c r="E15" s="17" t="s">
        <v>135</v>
      </c>
      <c r="F15" s="17">
        <v>6</v>
      </c>
      <c r="G15" s="17" t="s">
        <v>136</v>
      </c>
      <c r="H15" s="17"/>
      <c r="I15" s="17"/>
    </row>
    <row r="16" ht="39.95" customHeight="1" spans="1:9">
      <c r="A16" s="17">
        <v>14</v>
      </c>
      <c r="B16" s="18" t="s">
        <v>194</v>
      </c>
      <c r="C16" s="22" t="s">
        <v>198</v>
      </c>
      <c r="D16" s="17" t="s">
        <v>134</v>
      </c>
      <c r="E16" s="17" t="s">
        <v>135</v>
      </c>
      <c r="F16" s="17">
        <v>6</v>
      </c>
      <c r="G16" s="17" t="s">
        <v>136</v>
      </c>
      <c r="H16" s="17"/>
      <c r="I16" s="17"/>
    </row>
    <row r="17" ht="39.95" customHeight="1" spans="1:9">
      <c r="A17" s="17">
        <v>15</v>
      </c>
      <c r="B17" s="18" t="s">
        <v>199</v>
      </c>
      <c r="C17" s="18" t="s">
        <v>203</v>
      </c>
      <c r="D17" s="17" t="s">
        <v>204</v>
      </c>
      <c r="E17" s="17" t="s">
        <v>205</v>
      </c>
      <c r="F17" s="17">
        <v>1</v>
      </c>
      <c r="G17" s="17" t="s">
        <v>136</v>
      </c>
      <c r="H17" s="17"/>
      <c r="I17" s="17"/>
    </row>
    <row r="18" ht="39.95" customHeight="1" spans="1:9">
      <c r="A18" s="17">
        <v>16</v>
      </c>
      <c r="B18" s="18" t="s">
        <v>206</v>
      </c>
      <c r="C18" s="18" t="s">
        <v>210</v>
      </c>
      <c r="D18" s="17" t="s">
        <v>204</v>
      </c>
      <c r="E18" s="17" t="s">
        <v>205</v>
      </c>
      <c r="F18" s="17">
        <v>1</v>
      </c>
      <c r="G18" s="17" t="s">
        <v>136</v>
      </c>
      <c r="H18" s="17"/>
      <c r="I18" s="17"/>
    </row>
    <row r="19" ht="39.95" customHeight="1" spans="1:9">
      <c r="A19" s="17">
        <v>17</v>
      </c>
      <c r="B19" s="18" t="s">
        <v>211</v>
      </c>
      <c r="C19" s="18" t="s">
        <v>214</v>
      </c>
      <c r="D19" s="17" t="s">
        <v>204</v>
      </c>
      <c r="E19" s="17" t="s">
        <v>205</v>
      </c>
      <c r="F19" s="17">
        <v>1</v>
      </c>
      <c r="G19" s="17" t="s">
        <v>136</v>
      </c>
      <c r="H19" s="17"/>
      <c r="I19" s="17"/>
    </row>
  </sheetData>
  <mergeCells count="1">
    <mergeCell ref="A1:I1"/>
  </mergeCells>
  <pageMargins left="0.75" right="0.75" top="1" bottom="1" header="0.5" footer="0.5"/>
  <pageSetup paperSize="9" scale="8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E3" sqref="E3:E20"/>
    </sheetView>
  </sheetViews>
  <sheetFormatPr defaultColWidth="9" defaultRowHeight="13.5"/>
  <cols>
    <col min="1" max="1" width="4.875" customWidth="1"/>
    <col min="2" max="2" width="8.125" customWidth="1"/>
    <col min="3" max="3" width="21.125" customWidth="1"/>
    <col min="4" max="4" width="28.375" customWidth="1"/>
    <col min="5" max="5" width="9.75" customWidth="1"/>
    <col min="6" max="6" width="8.875" hidden="1" customWidth="1"/>
    <col min="7" max="7" width="9.875" hidden="1" customWidth="1"/>
    <col min="8" max="8" width="21.5" customWidth="1"/>
    <col min="9" max="9" width="10.75" customWidth="1"/>
  </cols>
  <sheetData>
    <row r="1" ht="39" customHeight="1" spans="1:9">
      <c r="A1" s="14" t="s">
        <v>526</v>
      </c>
      <c r="B1" s="14"/>
      <c r="C1" s="14"/>
      <c r="D1" s="14"/>
      <c r="E1" s="14"/>
      <c r="F1" s="14"/>
      <c r="G1" s="14"/>
      <c r="H1" s="14"/>
      <c r="I1" s="14"/>
    </row>
    <row r="2" ht="36" customHeight="1" spans="1:9">
      <c r="A2" s="16" t="s">
        <v>1</v>
      </c>
      <c r="B2" s="16" t="s">
        <v>2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14</v>
      </c>
      <c r="H2" s="16" t="s">
        <v>15</v>
      </c>
      <c r="I2" s="20" t="s">
        <v>16</v>
      </c>
    </row>
    <row r="3" ht="38.1" customHeight="1" spans="1:9">
      <c r="A3" s="17">
        <v>1</v>
      </c>
      <c r="B3" s="18" t="s">
        <v>215</v>
      </c>
      <c r="C3" s="18" t="s">
        <v>219</v>
      </c>
      <c r="D3" s="17" t="s">
        <v>220</v>
      </c>
      <c r="E3" s="17" t="s">
        <v>221</v>
      </c>
      <c r="F3" s="17">
        <v>1</v>
      </c>
      <c r="G3" s="17" t="s">
        <v>222</v>
      </c>
      <c r="H3" s="17"/>
      <c r="I3" s="17"/>
    </row>
    <row r="4" ht="38.1" customHeight="1" spans="1:9">
      <c r="A4" s="17">
        <v>2</v>
      </c>
      <c r="B4" s="18" t="s">
        <v>223</v>
      </c>
      <c r="C4" s="18" t="s">
        <v>227</v>
      </c>
      <c r="D4" s="17" t="s">
        <v>220</v>
      </c>
      <c r="E4" s="17" t="s">
        <v>221</v>
      </c>
      <c r="F4" s="17">
        <v>1</v>
      </c>
      <c r="G4" s="17" t="s">
        <v>222</v>
      </c>
      <c r="H4" s="17"/>
      <c r="I4" s="17"/>
    </row>
    <row r="5" ht="38.1" customHeight="1" spans="1:9">
      <c r="A5" s="17">
        <v>3</v>
      </c>
      <c r="B5" s="18" t="s">
        <v>228</v>
      </c>
      <c r="C5" s="22" t="s">
        <v>232</v>
      </c>
      <c r="D5" s="17" t="s">
        <v>220</v>
      </c>
      <c r="E5" s="17" t="s">
        <v>221</v>
      </c>
      <c r="F5" s="17">
        <v>1</v>
      </c>
      <c r="G5" s="17" t="s">
        <v>222</v>
      </c>
      <c r="H5" s="17"/>
      <c r="I5" s="17"/>
    </row>
    <row r="6" ht="38.1" customHeight="1" spans="1:9">
      <c r="A6" s="17">
        <v>4</v>
      </c>
      <c r="B6" s="18" t="s">
        <v>233</v>
      </c>
      <c r="C6" s="18" t="s">
        <v>237</v>
      </c>
      <c r="D6" s="17" t="s">
        <v>238</v>
      </c>
      <c r="E6" s="17" t="s">
        <v>239</v>
      </c>
      <c r="F6" s="17">
        <v>1</v>
      </c>
      <c r="G6" s="17" t="s">
        <v>222</v>
      </c>
      <c r="H6" s="17"/>
      <c r="I6" s="17"/>
    </row>
    <row r="7" ht="38.1" customHeight="1" spans="1:9">
      <c r="A7" s="17">
        <v>5</v>
      </c>
      <c r="B7" s="18" t="s">
        <v>240</v>
      </c>
      <c r="C7" s="18" t="s">
        <v>244</v>
      </c>
      <c r="D7" s="17" t="s">
        <v>238</v>
      </c>
      <c r="E7" s="17" t="s">
        <v>239</v>
      </c>
      <c r="F7" s="17">
        <v>1</v>
      </c>
      <c r="G7" s="17" t="s">
        <v>222</v>
      </c>
      <c r="H7" s="17"/>
      <c r="I7" s="17"/>
    </row>
    <row r="8" ht="38.1" customHeight="1" spans="1:9">
      <c r="A8" s="17">
        <v>6</v>
      </c>
      <c r="B8" s="18" t="s">
        <v>245</v>
      </c>
      <c r="C8" s="18" t="s">
        <v>249</v>
      </c>
      <c r="D8" s="17" t="s">
        <v>238</v>
      </c>
      <c r="E8" s="17" t="s">
        <v>239</v>
      </c>
      <c r="F8" s="17">
        <v>1</v>
      </c>
      <c r="G8" s="17" t="s">
        <v>222</v>
      </c>
      <c r="H8" s="17"/>
      <c r="I8" s="17"/>
    </row>
    <row r="9" ht="38.1" customHeight="1" spans="1:9">
      <c r="A9" s="17">
        <v>7</v>
      </c>
      <c r="B9" s="18" t="s">
        <v>250</v>
      </c>
      <c r="C9" s="18" t="s">
        <v>254</v>
      </c>
      <c r="D9" s="17" t="s">
        <v>255</v>
      </c>
      <c r="E9" s="17" t="s">
        <v>256</v>
      </c>
      <c r="F9" s="17">
        <v>2</v>
      </c>
      <c r="G9" s="17" t="s">
        <v>222</v>
      </c>
      <c r="H9" s="17"/>
      <c r="I9" s="17"/>
    </row>
    <row r="10" ht="38.1" customHeight="1" spans="1:9">
      <c r="A10" s="17">
        <v>8</v>
      </c>
      <c r="B10" s="18" t="s">
        <v>257</v>
      </c>
      <c r="C10" s="18" t="s">
        <v>260</v>
      </c>
      <c r="D10" s="17" t="s">
        <v>255</v>
      </c>
      <c r="E10" s="17" t="s">
        <v>256</v>
      </c>
      <c r="F10" s="17">
        <v>2</v>
      </c>
      <c r="G10" s="17" t="s">
        <v>222</v>
      </c>
      <c r="H10" s="17"/>
      <c r="I10" s="17"/>
    </row>
    <row r="11" ht="38.1" customHeight="1" spans="1:9">
      <c r="A11" s="17">
        <v>9</v>
      </c>
      <c r="B11" s="18" t="s">
        <v>261</v>
      </c>
      <c r="C11" s="18" t="s">
        <v>265</v>
      </c>
      <c r="D11" s="17" t="s">
        <v>255</v>
      </c>
      <c r="E11" s="17" t="s">
        <v>256</v>
      </c>
      <c r="F11" s="17">
        <v>2</v>
      </c>
      <c r="G11" s="17" t="s">
        <v>222</v>
      </c>
      <c r="H11" s="17"/>
      <c r="I11" s="17"/>
    </row>
    <row r="12" ht="38.1" customHeight="1" spans="1:9">
      <c r="A12" s="17">
        <v>10</v>
      </c>
      <c r="B12" s="18" t="s">
        <v>266</v>
      </c>
      <c r="C12" s="18" t="s">
        <v>269</v>
      </c>
      <c r="D12" s="17" t="s">
        <v>255</v>
      </c>
      <c r="E12" s="17" t="s">
        <v>256</v>
      </c>
      <c r="F12" s="17">
        <v>2</v>
      </c>
      <c r="G12" s="17" t="s">
        <v>222</v>
      </c>
      <c r="H12" s="17"/>
      <c r="I12" s="17"/>
    </row>
    <row r="13" ht="38.1" customHeight="1" spans="1:9">
      <c r="A13" s="17">
        <v>11</v>
      </c>
      <c r="B13" s="18" t="s">
        <v>270</v>
      </c>
      <c r="C13" s="18" t="s">
        <v>273</v>
      </c>
      <c r="D13" s="17" t="s">
        <v>255</v>
      </c>
      <c r="E13" s="17" t="s">
        <v>256</v>
      </c>
      <c r="F13" s="17">
        <v>2</v>
      </c>
      <c r="G13" s="17" t="s">
        <v>222</v>
      </c>
      <c r="H13" s="17"/>
      <c r="I13" s="17"/>
    </row>
    <row r="14" ht="38.1" customHeight="1" spans="1:9">
      <c r="A14" s="17">
        <v>12</v>
      </c>
      <c r="B14" s="18" t="s">
        <v>274</v>
      </c>
      <c r="C14" s="18" t="s">
        <v>278</v>
      </c>
      <c r="D14" s="17" t="s">
        <v>279</v>
      </c>
      <c r="E14" s="17" t="s">
        <v>280</v>
      </c>
      <c r="F14" s="17">
        <v>3</v>
      </c>
      <c r="G14" s="17" t="s">
        <v>222</v>
      </c>
      <c r="H14" s="17"/>
      <c r="I14" s="17"/>
    </row>
    <row r="15" ht="38.1" customHeight="1" spans="1:9">
      <c r="A15" s="17">
        <v>13</v>
      </c>
      <c r="B15" s="18" t="s">
        <v>281</v>
      </c>
      <c r="C15" s="18" t="s">
        <v>285</v>
      </c>
      <c r="D15" s="17" t="s">
        <v>279</v>
      </c>
      <c r="E15" s="17" t="s">
        <v>280</v>
      </c>
      <c r="F15" s="17">
        <v>3</v>
      </c>
      <c r="G15" s="17" t="s">
        <v>222</v>
      </c>
      <c r="H15" s="17"/>
      <c r="I15" s="17"/>
    </row>
    <row r="16" ht="38.1" customHeight="1" spans="1:9">
      <c r="A16" s="17">
        <v>14</v>
      </c>
      <c r="B16" s="18" t="s">
        <v>286</v>
      </c>
      <c r="C16" s="18" t="s">
        <v>289</v>
      </c>
      <c r="D16" s="17" t="s">
        <v>279</v>
      </c>
      <c r="E16" s="17" t="s">
        <v>280</v>
      </c>
      <c r="F16" s="17">
        <v>3</v>
      </c>
      <c r="G16" s="17" t="s">
        <v>222</v>
      </c>
      <c r="H16" s="17"/>
      <c r="I16" s="17"/>
    </row>
    <row r="17" ht="38.1" customHeight="1" spans="1:9">
      <c r="A17" s="17">
        <v>15</v>
      </c>
      <c r="B17" s="18" t="s">
        <v>290</v>
      </c>
      <c r="C17" s="18" t="s">
        <v>294</v>
      </c>
      <c r="D17" s="17" t="s">
        <v>279</v>
      </c>
      <c r="E17" s="17" t="s">
        <v>280</v>
      </c>
      <c r="F17" s="17">
        <v>3</v>
      </c>
      <c r="G17" s="17" t="s">
        <v>222</v>
      </c>
      <c r="H17" s="17"/>
      <c r="I17" s="17"/>
    </row>
    <row r="18" ht="38.1" customHeight="1" spans="1:9">
      <c r="A18" s="17">
        <v>16</v>
      </c>
      <c r="B18" s="18" t="s">
        <v>295</v>
      </c>
      <c r="C18" s="18" t="s">
        <v>298</v>
      </c>
      <c r="D18" s="17" t="s">
        <v>279</v>
      </c>
      <c r="E18" s="17" t="s">
        <v>280</v>
      </c>
      <c r="F18" s="17">
        <v>3</v>
      </c>
      <c r="G18" s="17" t="s">
        <v>222</v>
      </c>
      <c r="H18" s="17"/>
      <c r="I18" s="17"/>
    </row>
    <row r="19" ht="38.1" customHeight="1" spans="1:9">
      <c r="A19" s="17">
        <v>17</v>
      </c>
      <c r="B19" s="18" t="s">
        <v>299</v>
      </c>
      <c r="C19" s="18" t="s">
        <v>302</v>
      </c>
      <c r="D19" s="17" t="s">
        <v>279</v>
      </c>
      <c r="E19" s="17" t="s">
        <v>280</v>
      </c>
      <c r="F19" s="17">
        <v>3</v>
      </c>
      <c r="G19" s="17" t="s">
        <v>222</v>
      </c>
      <c r="H19" s="17"/>
      <c r="I19" s="17"/>
    </row>
    <row r="20" ht="38.1" customHeight="1" spans="1:9">
      <c r="A20" s="17">
        <v>18</v>
      </c>
      <c r="B20" s="18" t="s">
        <v>303</v>
      </c>
      <c r="C20" s="18" t="s">
        <v>306</v>
      </c>
      <c r="D20" s="17" t="s">
        <v>279</v>
      </c>
      <c r="E20" s="17" t="s">
        <v>280</v>
      </c>
      <c r="F20" s="17">
        <v>3</v>
      </c>
      <c r="G20" s="17" t="s">
        <v>222</v>
      </c>
      <c r="H20" s="17"/>
      <c r="I20" s="17"/>
    </row>
  </sheetData>
  <mergeCells count="1">
    <mergeCell ref="A1:I1"/>
  </mergeCells>
  <pageMargins left="0.75" right="0.75" top="0.944444444444444" bottom="0.66875" header="0.5" footer="0.5"/>
  <pageSetup paperSize="9" scale="8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1" sqref="A1:I1"/>
    </sheetView>
  </sheetViews>
  <sheetFormatPr defaultColWidth="9" defaultRowHeight="13.5"/>
  <cols>
    <col min="1" max="1" width="5.375" customWidth="1"/>
    <col min="3" max="3" width="24.875" customWidth="1"/>
    <col min="4" max="4" width="41" customWidth="1"/>
    <col min="5" max="5" width="10.5" customWidth="1"/>
    <col min="6" max="6" width="10.5" hidden="1" customWidth="1"/>
    <col min="7" max="7" width="10.625" hidden="1" customWidth="1"/>
    <col min="8" max="8" width="18.25" customWidth="1"/>
  </cols>
  <sheetData>
    <row r="1" ht="47.1" customHeight="1" spans="1:9">
      <c r="A1" s="15" t="s">
        <v>527</v>
      </c>
      <c r="B1" s="15"/>
      <c r="C1" s="15"/>
      <c r="D1" s="15"/>
      <c r="E1" s="15"/>
      <c r="F1" s="15"/>
      <c r="G1" s="15"/>
      <c r="H1" s="15"/>
      <c r="I1" s="15"/>
    </row>
    <row r="2" ht="39" customHeight="1" spans="1:9">
      <c r="A2" s="16" t="s">
        <v>1</v>
      </c>
      <c r="B2" s="16" t="s">
        <v>2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14</v>
      </c>
      <c r="H2" s="16" t="s">
        <v>15</v>
      </c>
      <c r="I2" s="16" t="s">
        <v>16</v>
      </c>
    </row>
    <row r="3" ht="36" customHeight="1" spans="1:9">
      <c r="A3" s="18">
        <v>1</v>
      </c>
      <c r="B3" s="18" t="s">
        <v>307</v>
      </c>
      <c r="C3" s="18" t="s">
        <v>310</v>
      </c>
      <c r="D3" s="18" t="s">
        <v>311</v>
      </c>
      <c r="E3" s="18" t="s">
        <v>312</v>
      </c>
      <c r="F3" s="18">
        <v>1</v>
      </c>
      <c r="G3" s="18" t="s">
        <v>313</v>
      </c>
      <c r="H3" s="18"/>
      <c r="I3" s="18"/>
    </row>
    <row r="4" ht="36" customHeight="1" spans="1:9">
      <c r="A4" s="18">
        <v>2</v>
      </c>
      <c r="B4" s="18" t="s">
        <v>314</v>
      </c>
      <c r="C4" s="18" t="s">
        <v>317</v>
      </c>
      <c r="D4" s="18" t="s">
        <v>311</v>
      </c>
      <c r="E4" s="18" t="s">
        <v>312</v>
      </c>
      <c r="F4" s="18">
        <v>1</v>
      </c>
      <c r="G4" s="18" t="s">
        <v>313</v>
      </c>
      <c r="H4" s="18"/>
      <c r="I4" s="18"/>
    </row>
    <row r="5" ht="36" customHeight="1" spans="1:9">
      <c r="A5" s="18">
        <v>3</v>
      </c>
      <c r="B5" s="18" t="s">
        <v>318</v>
      </c>
      <c r="C5" s="18" t="s">
        <v>322</v>
      </c>
      <c r="D5" s="18" t="s">
        <v>311</v>
      </c>
      <c r="E5" s="18" t="s">
        <v>312</v>
      </c>
      <c r="F5" s="18">
        <v>1</v>
      </c>
      <c r="G5" s="18" t="s">
        <v>313</v>
      </c>
      <c r="H5" s="18"/>
      <c r="I5" s="18"/>
    </row>
    <row r="6" ht="36" customHeight="1" spans="1:9">
      <c r="A6" s="18">
        <v>4</v>
      </c>
      <c r="B6" s="18" t="s">
        <v>323</v>
      </c>
      <c r="C6" s="18" t="s">
        <v>327</v>
      </c>
      <c r="D6" s="18" t="s">
        <v>311</v>
      </c>
      <c r="E6" s="18" t="s">
        <v>328</v>
      </c>
      <c r="F6" s="18">
        <v>1</v>
      </c>
      <c r="G6" s="18" t="s">
        <v>313</v>
      </c>
      <c r="H6" s="18"/>
      <c r="I6" s="18"/>
    </row>
    <row r="7" ht="36" customHeight="1" spans="1:9">
      <c r="A7" s="18">
        <v>5</v>
      </c>
      <c r="B7" s="18" t="s">
        <v>329</v>
      </c>
      <c r="C7" s="18" t="s">
        <v>332</v>
      </c>
      <c r="D7" s="18" t="s">
        <v>311</v>
      </c>
      <c r="E7" s="18" t="s">
        <v>328</v>
      </c>
      <c r="F7" s="18">
        <v>1</v>
      </c>
      <c r="G7" s="18" t="s">
        <v>313</v>
      </c>
      <c r="H7" s="18"/>
      <c r="I7" s="18"/>
    </row>
    <row r="8" ht="36" customHeight="1" spans="1:9">
      <c r="A8" s="18">
        <v>6</v>
      </c>
      <c r="B8" s="18" t="s">
        <v>333</v>
      </c>
      <c r="C8" s="22" t="s">
        <v>337</v>
      </c>
      <c r="D8" s="18" t="s">
        <v>311</v>
      </c>
      <c r="E8" s="18" t="s">
        <v>328</v>
      </c>
      <c r="F8" s="18">
        <v>1</v>
      </c>
      <c r="G8" s="18" t="s">
        <v>313</v>
      </c>
      <c r="H8" s="18"/>
      <c r="I8" s="18"/>
    </row>
    <row r="9" ht="36" customHeight="1" spans="1:9">
      <c r="A9" s="18">
        <v>7</v>
      </c>
      <c r="B9" s="18" t="s">
        <v>528</v>
      </c>
      <c r="C9" s="18" t="s">
        <v>342</v>
      </c>
      <c r="D9" s="18" t="s">
        <v>311</v>
      </c>
      <c r="E9" s="18" t="s">
        <v>343</v>
      </c>
      <c r="F9" s="18">
        <v>1</v>
      </c>
      <c r="G9" s="18" t="s">
        <v>313</v>
      </c>
      <c r="H9" s="18"/>
      <c r="I9" s="18"/>
    </row>
    <row r="10" ht="36" customHeight="1" spans="1:9">
      <c r="A10" s="18">
        <v>8</v>
      </c>
      <c r="B10" s="18" t="s">
        <v>344</v>
      </c>
      <c r="C10" s="18" t="s">
        <v>348</v>
      </c>
      <c r="D10" s="18" t="s">
        <v>349</v>
      </c>
      <c r="E10" s="18" t="s">
        <v>350</v>
      </c>
      <c r="F10" s="18">
        <v>1</v>
      </c>
      <c r="G10" s="18" t="s">
        <v>313</v>
      </c>
      <c r="H10" s="18"/>
      <c r="I10" s="18"/>
    </row>
    <row r="11" ht="36" customHeight="1" spans="1:9">
      <c r="A11" s="18">
        <v>9</v>
      </c>
      <c r="B11" s="18" t="s">
        <v>351</v>
      </c>
      <c r="C11" s="18" t="s">
        <v>354</v>
      </c>
      <c r="D11" s="18" t="s">
        <v>349</v>
      </c>
      <c r="E11" s="18" t="s">
        <v>350</v>
      </c>
      <c r="F11" s="18">
        <v>1</v>
      </c>
      <c r="G11" s="18" t="s">
        <v>313</v>
      </c>
      <c r="H11" s="18"/>
      <c r="I11" s="18"/>
    </row>
    <row r="12" ht="36" customHeight="1" spans="1:9">
      <c r="A12" s="18">
        <v>10</v>
      </c>
      <c r="B12" s="18" t="s">
        <v>355</v>
      </c>
      <c r="C12" s="18" t="s">
        <v>360</v>
      </c>
      <c r="D12" s="18" t="s">
        <v>361</v>
      </c>
      <c r="E12" s="18" t="s">
        <v>362</v>
      </c>
      <c r="F12" s="18">
        <v>1</v>
      </c>
      <c r="G12" s="18" t="s">
        <v>313</v>
      </c>
      <c r="H12" s="18"/>
      <c r="I12" s="18"/>
    </row>
    <row r="13" ht="36" customHeight="1" spans="1:9">
      <c r="A13" s="18">
        <v>11</v>
      </c>
      <c r="B13" s="18" t="s">
        <v>363</v>
      </c>
      <c r="C13" s="18" t="s">
        <v>367</v>
      </c>
      <c r="D13" s="18" t="s">
        <v>368</v>
      </c>
      <c r="E13" s="18" t="s">
        <v>369</v>
      </c>
      <c r="F13" s="18">
        <v>1</v>
      </c>
      <c r="G13" s="18" t="s">
        <v>313</v>
      </c>
      <c r="H13" s="18"/>
      <c r="I13" s="18"/>
    </row>
    <row r="14" ht="36" customHeight="1" spans="1:9">
      <c r="A14" s="18">
        <v>12</v>
      </c>
      <c r="B14" s="18" t="s">
        <v>383</v>
      </c>
      <c r="C14" s="18" t="s">
        <v>387</v>
      </c>
      <c r="D14" s="18" t="s">
        <v>388</v>
      </c>
      <c r="E14" s="18" t="s">
        <v>389</v>
      </c>
      <c r="F14" s="18">
        <v>1</v>
      </c>
      <c r="G14" s="18" t="s">
        <v>313</v>
      </c>
      <c r="H14" s="18"/>
      <c r="I14" s="18"/>
    </row>
    <row r="15" ht="36" customHeight="1" spans="1:9">
      <c r="A15" s="18">
        <v>13</v>
      </c>
      <c r="B15" s="18" t="s">
        <v>390</v>
      </c>
      <c r="C15" s="18" t="s">
        <v>393</v>
      </c>
      <c r="D15" s="18" t="s">
        <v>368</v>
      </c>
      <c r="E15" s="18" t="s">
        <v>394</v>
      </c>
      <c r="F15" s="18">
        <v>1</v>
      </c>
      <c r="G15" s="18" t="s">
        <v>313</v>
      </c>
      <c r="H15" s="18"/>
      <c r="I15" s="18"/>
    </row>
    <row r="16" ht="36" customHeight="1" spans="1:9">
      <c r="A16" s="18">
        <v>14</v>
      </c>
      <c r="B16" s="18" t="s">
        <v>433</v>
      </c>
      <c r="C16" s="18" t="s">
        <v>436</v>
      </c>
      <c r="D16" s="18" t="s">
        <v>349</v>
      </c>
      <c r="E16" s="18" t="s">
        <v>437</v>
      </c>
      <c r="F16" s="18">
        <v>2</v>
      </c>
      <c r="G16" s="18" t="s">
        <v>313</v>
      </c>
      <c r="H16" s="18"/>
      <c r="I16" s="18"/>
    </row>
    <row r="17" ht="36" customHeight="1" spans="1:9">
      <c r="A17" s="18">
        <v>15</v>
      </c>
      <c r="B17" s="18" t="s">
        <v>438</v>
      </c>
      <c r="C17" s="22" t="s">
        <v>441</v>
      </c>
      <c r="D17" s="18" t="s">
        <v>349</v>
      </c>
      <c r="E17" s="18" t="s">
        <v>437</v>
      </c>
      <c r="F17" s="18">
        <v>2</v>
      </c>
      <c r="G17" s="18" t="s">
        <v>313</v>
      </c>
      <c r="H17" s="18"/>
      <c r="I17" s="18"/>
    </row>
    <row r="18" ht="36" customHeight="1" spans="1:9">
      <c r="A18" s="18">
        <v>16</v>
      </c>
      <c r="B18" s="18" t="s">
        <v>442</v>
      </c>
      <c r="C18" s="18" t="s">
        <v>445</v>
      </c>
      <c r="D18" s="18" t="s">
        <v>446</v>
      </c>
      <c r="E18" s="18" t="s">
        <v>447</v>
      </c>
      <c r="F18" s="18">
        <v>1</v>
      </c>
      <c r="G18" s="18" t="s">
        <v>313</v>
      </c>
      <c r="H18" s="18"/>
      <c r="I18" s="18"/>
    </row>
    <row r="19" ht="36" customHeight="1" spans="1:9">
      <c r="A19" s="18">
        <v>17</v>
      </c>
      <c r="B19" s="18" t="s">
        <v>448</v>
      </c>
      <c r="C19" s="18" t="s">
        <v>451</v>
      </c>
      <c r="D19" s="18" t="s">
        <v>446</v>
      </c>
      <c r="E19" s="18" t="s">
        <v>447</v>
      </c>
      <c r="F19" s="18">
        <v>1</v>
      </c>
      <c r="G19" s="18" t="s">
        <v>313</v>
      </c>
      <c r="H19" s="18"/>
      <c r="I19" s="18"/>
    </row>
    <row r="20" ht="36" customHeight="1" spans="1:9">
      <c r="A20" s="18">
        <v>18</v>
      </c>
      <c r="B20" s="18" t="s">
        <v>498</v>
      </c>
      <c r="C20" s="18" t="s">
        <v>502</v>
      </c>
      <c r="D20" s="18" t="s">
        <v>503</v>
      </c>
      <c r="E20" s="18" t="s">
        <v>504</v>
      </c>
      <c r="F20" s="18">
        <v>3</v>
      </c>
      <c r="G20" s="18" t="s">
        <v>313</v>
      </c>
      <c r="H20" s="18"/>
      <c r="I20" s="18"/>
    </row>
    <row r="21" ht="36" customHeight="1" spans="1:9">
      <c r="A21" s="18">
        <v>19</v>
      </c>
      <c r="B21" s="18" t="s">
        <v>505</v>
      </c>
      <c r="C21" s="18" t="s">
        <v>508</v>
      </c>
      <c r="D21" s="18" t="s">
        <v>503</v>
      </c>
      <c r="E21" s="18" t="s">
        <v>504</v>
      </c>
      <c r="F21" s="18">
        <v>3</v>
      </c>
      <c r="G21" s="18" t="s">
        <v>313</v>
      </c>
      <c r="H21" s="18"/>
      <c r="I21" s="18"/>
    </row>
    <row r="22" ht="36" customHeight="1" spans="1:9">
      <c r="A22" s="18">
        <v>20</v>
      </c>
      <c r="B22" s="18" t="s">
        <v>509</v>
      </c>
      <c r="C22" s="18" t="s">
        <v>512</v>
      </c>
      <c r="D22" s="18" t="s">
        <v>503</v>
      </c>
      <c r="E22" s="18" t="s">
        <v>504</v>
      </c>
      <c r="F22" s="18">
        <v>3</v>
      </c>
      <c r="G22" s="18" t="s">
        <v>313</v>
      </c>
      <c r="H22" s="18"/>
      <c r="I22" s="18"/>
    </row>
    <row r="23" ht="36" customHeight="1" spans="1:9">
      <c r="A23" s="18">
        <v>21</v>
      </c>
      <c r="B23" s="18" t="s">
        <v>513</v>
      </c>
      <c r="C23" s="18" t="s">
        <v>516</v>
      </c>
      <c r="D23" s="18" t="s">
        <v>503</v>
      </c>
      <c r="E23" s="18" t="s">
        <v>504</v>
      </c>
      <c r="F23" s="18">
        <v>3</v>
      </c>
      <c r="G23" s="18" t="s">
        <v>313</v>
      </c>
      <c r="H23" s="18"/>
      <c r="I23" s="18"/>
    </row>
    <row r="24" ht="36" customHeight="1" spans="1:9">
      <c r="A24" s="18">
        <v>22</v>
      </c>
      <c r="B24" s="18" t="s">
        <v>517</v>
      </c>
      <c r="C24" s="18" t="s">
        <v>522</v>
      </c>
      <c r="D24" s="18" t="s">
        <v>523</v>
      </c>
      <c r="E24" s="18" t="s">
        <v>524</v>
      </c>
      <c r="F24" s="18">
        <v>1</v>
      </c>
      <c r="G24" s="18" t="s">
        <v>313</v>
      </c>
      <c r="H24" s="18"/>
      <c r="I24" s="18"/>
    </row>
  </sheetData>
  <mergeCells count="1">
    <mergeCell ref="A1:I1"/>
  </mergeCells>
  <pageMargins left="0.75" right="0.75" top="0.747916666666667" bottom="0.747916666666667" header="0.5" footer="0.5"/>
  <pageSetup paperSize="9" scale="7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9" workbookViewId="0">
      <selection activeCell="H21" sqref="H21"/>
    </sheetView>
  </sheetViews>
  <sheetFormatPr defaultColWidth="9" defaultRowHeight="13.5"/>
  <cols>
    <col min="1" max="1" width="6" customWidth="1"/>
    <col min="2" max="2" width="10.125" customWidth="1"/>
    <col min="3" max="3" width="26.125" customWidth="1"/>
    <col min="4" max="4" width="29.25" customWidth="1"/>
    <col min="5" max="5" width="12.25" customWidth="1"/>
    <col min="6" max="7" width="12.25" hidden="1" customWidth="1"/>
    <col min="8" max="8" width="17.75" customWidth="1"/>
  </cols>
  <sheetData>
    <row r="1" ht="29.1" customHeight="1" spans="1:9">
      <c r="A1" s="14" t="s">
        <v>529</v>
      </c>
      <c r="B1" s="14"/>
      <c r="C1" s="14"/>
      <c r="D1" s="14"/>
      <c r="E1" s="14"/>
      <c r="F1" s="14"/>
      <c r="G1" s="14"/>
      <c r="H1" s="14"/>
      <c r="I1" s="14"/>
    </row>
    <row r="2" ht="36" customHeight="1" spans="1:9">
      <c r="A2" s="16" t="s">
        <v>1</v>
      </c>
      <c r="B2" s="16" t="s">
        <v>2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14</v>
      </c>
      <c r="H2" s="16" t="s">
        <v>15</v>
      </c>
      <c r="I2" s="16" t="s">
        <v>16</v>
      </c>
    </row>
    <row r="3" ht="36" customHeight="1" spans="1:9">
      <c r="A3" s="18">
        <v>1</v>
      </c>
      <c r="B3" s="18" t="s">
        <v>370</v>
      </c>
      <c r="C3" s="18" t="s">
        <v>374</v>
      </c>
      <c r="D3" s="18" t="s">
        <v>311</v>
      </c>
      <c r="E3" s="18" t="s">
        <v>375</v>
      </c>
      <c r="F3" s="18">
        <v>1</v>
      </c>
      <c r="G3" s="18" t="s">
        <v>376</v>
      </c>
      <c r="H3" s="18"/>
      <c r="I3" s="18"/>
    </row>
    <row r="4" ht="36" customHeight="1" spans="1:9">
      <c r="A4" s="18">
        <v>2</v>
      </c>
      <c r="B4" s="18" t="s">
        <v>377</v>
      </c>
      <c r="C4" s="18" t="s">
        <v>381</v>
      </c>
      <c r="D4" s="18" t="s">
        <v>311</v>
      </c>
      <c r="E4" s="18" t="s">
        <v>382</v>
      </c>
      <c r="F4" s="18">
        <v>1</v>
      </c>
      <c r="G4" s="18" t="s">
        <v>376</v>
      </c>
      <c r="H4" s="18"/>
      <c r="I4" s="18"/>
    </row>
    <row r="5" ht="36" customHeight="1" spans="1:9">
      <c r="A5" s="18">
        <v>3</v>
      </c>
      <c r="B5" s="18" t="s">
        <v>395</v>
      </c>
      <c r="C5" s="18" t="s">
        <v>398</v>
      </c>
      <c r="D5" s="18" t="s">
        <v>311</v>
      </c>
      <c r="E5" s="18" t="s">
        <v>399</v>
      </c>
      <c r="F5" s="18">
        <v>1</v>
      </c>
      <c r="G5" s="18" t="s">
        <v>376</v>
      </c>
      <c r="H5" s="18"/>
      <c r="I5" s="18"/>
    </row>
    <row r="6" ht="36" customHeight="1" spans="1:9">
      <c r="A6" s="18">
        <v>4</v>
      </c>
      <c r="B6" s="18" t="s">
        <v>400</v>
      </c>
      <c r="C6" s="18" t="s">
        <v>403</v>
      </c>
      <c r="D6" s="18" t="s">
        <v>311</v>
      </c>
      <c r="E6" s="18" t="s">
        <v>399</v>
      </c>
      <c r="F6" s="18">
        <v>1</v>
      </c>
      <c r="G6" s="18" t="s">
        <v>376</v>
      </c>
      <c r="H6" s="18"/>
      <c r="I6" s="18"/>
    </row>
    <row r="7" ht="36" customHeight="1" spans="1:9">
      <c r="A7" s="18">
        <v>5</v>
      </c>
      <c r="B7" s="18" t="s">
        <v>404</v>
      </c>
      <c r="C7" s="18" t="s">
        <v>407</v>
      </c>
      <c r="D7" s="18" t="s">
        <v>311</v>
      </c>
      <c r="E7" s="18" t="s">
        <v>399</v>
      </c>
      <c r="F7" s="18">
        <v>1</v>
      </c>
      <c r="G7" s="18" t="s">
        <v>376</v>
      </c>
      <c r="H7" s="18"/>
      <c r="I7" s="18"/>
    </row>
    <row r="8" ht="36" customHeight="1" spans="1:9">
      <c r="A8" s="18">
        <v>6</v>
      </c>
      <c r="B8" s="18" t="s">
        <v>408</v>
      </c>
      <c r="C8" s="18" t="s">
        <v>411</v>
      </c>
      <c r="D8" s="18" t="s">
        <v>311</v>
      </c>
      <c r="E8" s="18" t="s">
        <v>412</v>
      </c>
      <c r="F8" s="18">
        <v>3</v>
      </c>
      <c r="G8" s="18" t="s">
        <v>376</v>
      </c>
      <c r="H8" s="18"/>
      <c r="I8" s="18"/>
    </row>
    <row r="9" ht="36" customHeight="1" spans="1:9">
      <c r="A9" s="18">
        <v>7</v>
      </c>
      <c r="B9" s="18" t="s">
        <v>413</v>
      </c>
      <c r="C9" s="18" t="s">
        <v>416</v>
      </c>
      <c r="D9" s="18" t="s">
        <v>311</v>
      </c>
      <c r="E9" s="18" t="s">
        <v>412</v>
      </c>
      <c r="F9" s="18">
        <v>3</v>
      </c>
      <c r="G9" s="18" t="s">
        <v>376</v>
      </c>
      <c r="H9" s="18"/>
      <c r="I9" s="18"/>
    </row>
    <row r="10" ht="36" customHeight="1" spans="1:9">
      <c r="A10" s="18">
        <v>8</v>
      </c>
      <c r="B10" s="18" t="s">
        <v>417</v>
      </c>
      <c r="C10" s="18" t="s">
        <v>420</v>
      </c>
      <c r="D10" s="18" t="s">
        <v>311</v>
      </c>
      <c r="E10" s="18" t="s">
        <v>412</v>
      </c>
      <c r="F10" s="18">
        <v>3</v>
      </c>
      <c r="G10" s="18" t="s">
        <v>376</v>
      </c>
      <c r="H10" s="18"/>
      <c r="I10" s="18"/>
    </row>
    <row r="11" ht="36" customHeight="1" spans="1:9">
      <c r="A11" s="18">
        <v>9</v>
      </c>
      <c r="B11" s="18" t="s">
        <v>421</v>
      </c>
      <c r="C11" s="18" t="s">
        <v>424</v>
      </c>
      <c r="D11" s="18" t="s">
        <v>311</v>
      </c>
      <c r="E11" s="18" t="s">
        <v>412</v>
      </c>
      <c r="F11" s="18">
        <v>3</v>
      </c>
      <c r="G11" s="18" t="s">
        <v>376</v>
      </c>
      <c r="H11" s="18"/>
      <c r="I11" s="18"/>
    </row>
    <row r="12" ht="36" customHeight="1" spans="1:9">
      <c r="A12" s="18">
        <v>10</v>
      </c>
      <c r="B12" s="18" t="s">
        <v>425</v>
      </c>
      <c r="C12" s="18" t="s">
        <v>428</v>
      </c>
      <c r="D12" s="18" t="s">
        <v>311</v>
      </c>
      <c r="E12" s="18" t="s">
        <v>412</v>
      </c>
      <c r="F12" s="18">
        <v>3</v>
      </c>
      <c r="G12" s="18" t="s">
        <v>376</v>
      </c>
      <c r="H12" s="18"/>
      <c r="I12" s="18"/>
    </row>
    <row r="13" ht="36" customHeight="1" spans="1:9">
      <c r="A13" s="18">
        <v>11</v>
      </c>
      <c r="B13" s="18" t="s">
        <v>429</v>
      </c>
      <c r="C13" s="18" t="s">
        <v>432</v>
      </c>
      <c r="D13" s="18" t="s">
        <v>311</v>
      </c>
      <c r="E13" s="18" t="s">
        <v>412</v>
      </c>
      <c r="F13" s="18">
        <v>3</v>
      </c>
      <c r="G13" s="18" t="s">
        <v>376</v>
      </c>
      <c r="H13" s="18"/>
      <c r="I13" s="18"/>
    </row>
    <row r="14" ht="36" customHeight="1" spans="1:9">
      <c r="A14" s="18">
        <v>12</v>
      </c>
      <c r="B14" s="18" t="s">
        <v>452</v>
      </c>
      <c r="C14" s="18" t="s">
        <v>456</v>
      </c>
      <c r="D14" s="18" t="s">
        <v>311</v>
      </c>
      <c r="E14" s="18" t="s">
        <v>457</v>
      </c>
      <c r="F14" s="18">
        <v>1</v>
      </c>
      <c r="G14" s="18" t="s">
        <v>376</v>
      </c>
      <c r="H14" s="18"/>
      <c r="I14" s="18"/>
    </row>
    <row r="15" ht="36" customHeight="1" spans="1:9">
      <c r="A15" s="18">
        <v>13</v>
      </c>
      <c r="B15" s="18" t="s">
        <v>458</v>
      </c>
      <c r="C15" s="18" t="s">
        <v>461</v>
      </c>
      <c r="D15" s="18" t="s">
        <v>311</v>
      </c>
      <c r="E15" s="18" t="s">
        <v>457</v>
      </c>
      <c r="F15" s="18">
        <v>1</v>
      </c>
      <c r="G15" s="18" t="s">
        <v>376</v>
      </c>
      <c r="H15" s="18"/>
      <c r="I15" s="18"/>
    </row>
    <row r="16" ht="36" customHeight="1" spans="1:9">
      <c r="A16" s="18">
        <v>14</v>
      </c>
      <c r="B16" s="18" t="s">
        <v>462</v>
      </c>
      <c r="C16" s="18" t="s">
        <v>465</v>
      </c>
      <c r="D16" s="18" t="s">
        <v>311</v>
      </c>
      <c r="E16" s="18" t="s">
        <v>466</v>
      </c>
      <c r="F16" s="18">
        <v>1</v>
      </c>
      <c r="G16" s="18" t="s">
        <v>376</v>
      </c>
      <c r="H16" s="18"/>
      <c r="I16" s="18"/>
    </row>
    <row r="17" ht="36" customHeight="1" spans="1:9">
      <c r="A17" s="18">
        <v>15</v>
      </c>
      <c r="B17" s="18" t="s">
        <v>467</v>
      </c>
      <c r="C17" s="18" t="s">
        <v>470</v>
      </c>
      <c r="D17" s="18" t="s">
        <v>311</v>
      </c>
      <c r="E17" s="18" t="s">
        <v>466</v>
      </c>
      <c r="F17" s="18">
        <v>1</v>
      </c>
      <c r="G17" s="18" t="s">
        <v>376</v>
      </c>
      <c r="H17" s="18"/>
      <c r="I17" s="18"/>
    </row>
    <row r="18" ht="36" customHeight="1" spans="1:9">
      <c r="A18" s="18">
        <v>16</v>
      </c>
      <c r="B18" s="18" t="s">
        <v>471</v>
      </c>
      <c r="C18" s="18" t="s">
        <v>474</v>
      </c>
      <c r="D18" s="18" t="s">
        <v>311</v>
      </c>
      <c r="E18" s="18" t="s">
        <v>466</v>
      </c>
      <c r="F18" s="18">
        <v>1</v>
      </c>
      <c r="G18" s="18" t="s">
        <v>376</v>
      </c>
      <c r="H18" s="18"/>
      <c r="I18" s="18"/>
    </row>
    <row r="19" ht="36" customHeight="1" spans="1:9">
      <c r="A19" s="18">
        <v>17</v>
      </c>
      <c r="B19" s="18" t="s">
        <v>475</v>
      </c>
      <c r="C19" s="18" t="s">
        <v>478</v>
      </c>
      <c r="D19" s="18" t="s">
        <v>311</v>
      </c>
      <c r="E19" s="18" t="s">
        <v>479</v>
      </c>
      <c r="F19" s="18">
        <v>1</v>
      </c>
      <c r="G19" s="18" t="s">
        <v>376</v>
      </c>
      <c r="H19" s="18"/>
      <c r="I19" s="18"/>
    </row>
    <row r="20" ht="36" customHeight="1" spans="1:9">
      <c r="A20" s="18">
        <v>18</v>
      </c>
      <c r="B20" s="18" t="s">
        <v>480</v>
      </c>
      <c r="C20" s="18" t="s">
        <v>483</v>
      </c>
      <c r="D20" s="18" t="s">
        <v>311</v>
      </c>
      <c r="E20" s="18" t="s">
        <v>479</v>
      </c>
      <c r="F20" s="18">
        <v>1</v>
      </c>
      <c r="G20" s="18" t="s">
        <v>376</v>
      </c>
      <c r="H20" s="18"/>
      <c r="I20" s="18"/>
    </row>
    <row r="21" ht="36" customHeight="1" spans="1:9">
      <c r="A21" s="18">
        <v>19</v>
      </c>
      <c r="B21" s="18" t="s">
        <v>484</v>
      </c>
      <c r="C21" s="18" t="s">
        <v>488</v>
      </c>
      <c r="D21" s="18" t="s">
        <v>311</v>
      </c>
      <c r="E21" s="18" t="s">
        <v>489</v>
      </c>
      <c r="F21" s="18">
        <v>1</v>
      </c>
      <c r="G21" s="18" t="s">
        <v>376</v>
      </c>
      <c r="H21" s="18"/>
      <c r="I21" s="18"/>
    </row>
    <row r="22" ht="36" customHeight="1" spans="1:9">
      <c r="A22" s="18">
        <v>20</v>
      </c>
      <c r="B22" s="18" t="s">
        <v>490</v>
      </c>
      <c r="C22" s="18" t="s">
        <v>493</v>
      </c>
      <c r="D22" s="18" t="s">
        <v>311</v>
      </c>
      <c r="E22" s="18" t="s">
        <v>489</v>
      </c>
      <c r="F22" s="18">
        <v>1</v>
      </c>
      <c r="G22" s="18" t="s">
        <v>376</v>
      </c>
      <c r="H22" s="18"/>
      <c r="I22" s="18"/>
    </row>
    <row r="23" ht="36" customHeight="1" spans="1:9">
      <c r="A23" s="18">
        <v>21</v>
      </c>
      <c r="B23" s="18" t="s">
        <v>494</v>
      </c>
      <c r="C23" s="18" t="s">
        <v>497</v>
      </c>
      <c r="D23" s="18" t="s">
        <v>311</v>
      </c>
      <c r="E23" s="18" t="s">
        <v>489</v>
      </c>
      <c r="F23" s="18">
        <v>1</v>
      </c>
      <c r="G23" s="18" t="s">
        <v>376</v>
      </c>
      <c r="H23" s="18"/>
      <c r="I23" s="18"/>
    </row>
  </sheetData>
  <mergeCells count="1">
    <mergeCell ref="A1:I1"/>
  </mergeCells>
  <pageMargins left="0.75" right="0.75" top="1" bottom="1" header="0.5" footer="0.5"/>
  <pageSetup paperSize="9" scale="7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98"/>
  <sheetViews>
    <sheetView view="pageBreakPreview" zoomScaleNormal="90" workbookViewId="0">
      <selection activeCell="J4" sqref="J4"/>
    </sheetView>
  </sheetViews>
  <sheetFormatPr defaultColWidth="9" defaultRowHeight="13.5"/>
  <cols>
    <col min="1" max="1" width="4.875" customWidth="1"/>
    <col min="2" max="2" width="8.625" customWidth="1"/>
    <col min="3" max="3" width="21.375" customWidth="1"/>
    <col min="4" max="4" width="27.875" customWidth="1"/>
    <col min="5" max="5" width="10.25" customWidth="1"/>
    <col min="6" max="6" width="6" hidden="1" customWidth="1"/>
    <col min="7" max="7" width="6.5" hidden="1" customWidth="1"/>
    <col min="8" max="8" width="5.125" customWidth="1"/>
    <col min="9" max="9" width="9" customWidth="1"/>
    <col min="10" max="10" width="21.875" customWidth="1"/>
    <col min="11" max="11" width="10.25" customWidth="1"/>
  </cols>
  <sheetData>
    <row r="1" ht="42.95" customHeight="1" spans="1:11">
      <c r="A1" s="14" t="s">
        <v>530</v>
      </c>
      <c r="B1" s="14"/>
      <c r="C1" s="14"/>
      <c r="D1" s="14"/>
      <c r="E1" s="14"/>
      <c r="F1" s="15"/>
      <c r="G1" s="15"/>
      <c r="H1" s="14"/>
      <c r="I1" s="14"/>
      <c r="J1" s="14"/>
      <c r="K1" s="14"/>
    </row>
    <row r="2" s="13" customFormat="1" ht="39.95" customHeight="1" spans="1:11">
      <c r="A2" s="16" t="s">
        <v>1</v>
      </c>
      <c r="B2" s="16" t="s">
        <v>2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13</v>
      </c>
      <c r="H2" s="16" t="s">
        <v>14</v>
      </c>
      <c r="I2" s="16" t="s">
        <v>531</v>
      </c>
      <c r="J2" s="16" t="s">
        <v>15</v>
      </c>
      <c r="K2" s="20" t="s">
        <v>16</v>
      </c>
    </row>
    <row r="3" ht="36" customHeight="1" spans="1:11">
      <c r="A3" s="17">
        <v>1</v>
      </c>
      <c r="B3" s="18" t="s">
        <v>17</v>
      </c>
      <c r="C3" s="18" t="s">
        <v>24</v>
      </c>
      <c r="D3" s="19" t="s">
        <v>25</v>
      </c>
      <c r="E3" s="17" t="s">
        <v>26</v>
      </c>
      <c r="F3" s="17">
        <v>1</v>
      </c>
      <c r="G3" s="17">
        <v>1</v>
      </c>
      <c r="H3" s="17" t="s">
        <v>27</v>
      </c>
      <c r="I3" s="17"/>
      <c r="J3" s="17"/>
      <c r="K3" s="17"/>
    </row>
    <row r="4" ht="36" customHeight="1" spans="1:11">
      <c r="A4" s="17">
        <v>2</v>
      </c>
      <c r="B4" s="18" t="s">
        <v>28</v>
      </c>
      <c r="C4" s="18" t="s">
        <v>31</v>
      </c>
      <c r="D4" s="19" t="s">
        <v>25</v>
      </c>
      <c r="E4" s="17" t="s">
        <v>26</v>
      </c>
      <c r="F4" s="17">
        <v>1</v>
      </c>
      <c r="G4" s="17">
        <v>2</v>
      </c>
      <c r="H4" s="17" t="s">
        <v>27</v>
      </c>
      <c r="I4" s="17"/>
      <c r="J4" s="17"/>
      <c r="K4" s="17"/>
    </row>
    <row r="5" ht="36" customHeight="1" spans="1:11">
      <c r="A5" s="17">
        <v>3</v>
      </c>
      <c r="B5" s="18" t="s">
        <v>32</v>
      </c>
      <c r="C5" s="18" t="s">
        <v>35</v>
      </c>
      <c r="D5" s="19" t="s">
        <v>25</v>
      </c>
      <c r="E5" s="17" t="s">
        <v>26</v>
      </c>
      <c r="F5" s="17">
        <v>1</v>
      </c>
      <c r="G5" s="17">
        <v>3</v>
      </c>
      <c r="H5" s="17" t="s">
        <v>27</v>
      </c>
      <c r="I5" s="17"/>
      <c r="J5" s="17"/>
      <c r="K5" s="17"/>
    </row>
    <row r="6" ht="36" customHeight="1" spans="1:11">
      <c r="A6" s="17">
        <v>4</v>
      </c>
      <c r="B6" s="18" t="s">
        <v>36</v>
      </c>
      <c r="C6" s="18" t="s">
        <v>42</v>
      </c>
      <c r="D6" s="19" t="s">
        <v>43</v>
      </c>
      <c r="E6" s="17" t="s">
        <v>44</v>
      </c>
      <c r="F6" s="17">
        <v>1</v>
      </c>
      <c r="G6" s="17">
        <v>1</v>
      </c>
      <c r="H6" s="17" t="s">
        <v>27</v>
      </c>
      <c r="I6" s="17"/>
      <c r="J6" s="17"/>
      <c r="K6" s="17"/>
    </row>
    <row r="7" ht="36" customHeight="1" spans="1:11">
      <c r="A7" s="17">
        <v>5</v>
      </c>
      <c r="B7" s="18" t="s">
        <v>45</v>
      </c>
      <c r="C7" s="18" t="s">
        <v>49</v>
      </c>
      <c r="D7" s="19" t="s">
        <v>43</v>
      </c>
      <c r="E7" s="17" t="s">
        <v>44</v>
      </c>
      <c r="F7" s="17">
        <v>1</v>
      </c>
      <c r="G7" s="17">
        <v>2</v>
      </c>
      <c r="H7" s="17" t="s">
        <v>27</v>
      </c>
      <c r="I7" s="17"/>
      <c r="J7" s="17"/>
      <c r="K7" s="17"/>
    </row>
    <row r="8" ht="36" customHeight="1" spans="1:11">
      <c r="A8" s="17">
        <v>6</v>
      </c>
      <c r="B8" s="18" t="s">
        <v>50</v>
      </c>
      <c r="C8" s="18" t="s">
        <v>54</v>
      </c>
      <c r="D8" s="19" t="s">
        <v>43</v>
      </c>
      <c r="E8" s="17" t="s">
        <v>44</v>
      </c>
      <c r="F8" s="17">
        <v>1</v>
      </c>
      <c r="G8" s="17">
        <v>3</v>
      </c>
      <c r="H8" s="17" t="s">
        <v>27</v>
      </c>
      <c r="I8" s="17"/>
      <c r="J8" s="17"/>
      <c r="K8" s="17"/>
    </row>
    <row r="9" ht="36" customHeight="1" spans="1:11">
      <c r="A9" s="17">
        <v>7</v>
      </c>
      <c r="B9" s="18" t="s">
        <v>55</v>
      </c>
      <c r="C9" s="18" t="s">
        <v>61</v>
      </c>
      <c r="D9" s="19" t="s">
        <v>62</v>
      </c>
      <c r="E9" s="17" t="s">
        <v>63</v>
      </c>
      <c r="F9" s="17">
        <v>1</v>
      </c>
      <c r="G9" s="17">
        <v>1</v>
      </c>
      <c r="H9" s="17" t="s">
        <v>27</v>
      </c>
      <c r="I9" s="17"/>
      <c r="J9" s="17"/>
      <c r="K9" s="17"/>
    </row>
    <row r="10" ht="36" customHeight="1" spans="1:11">
      <c r="A10" s="17">
        <v>8</v>
      </c>
      <c r="B10" s="18" t="s">
        <v>64</v>
      </c>
      <c r="C10" s="18" t="s">
        <v>68</v>
      </c>
      <c r="D10" s="19" t="s">
        <v>62</v>
      </c>
      <c r="E10" s="17" t="s">
        <v>63</v>
      </c>
      <c r="F10" s="17">
        <v>1</v>
      </c>
      <c r="G10" s="17">
        <v>2</v>
      </c>
      <c r="H10" s="17" t="s">
        <v>27</v>
      </c>
      <c r="I10" s="17"/>
      <c r="J10" s="17"/>
      <c r="K10" s="17"/>
    </row>
    <row r="11" ht="36" customHeight="1" spans="1:11">
      <c r="A11" s="17">
        <v>9</v>
      </c>
      <c r="B11" s="18" t="s">
        <v>69</v>
      </c>
      <c r="C11" s="18" t="s">
        <v>74</v>
      </c>
      <c r="D11" s="19" t="s">
        <v>62</v>
      </c>
      <c r="E11" s="17" t="s">
        <v>63</v>
      </c>
      <c r="F11" s="17">
        <v>1</v>
      </c>
      <c r="G11" s="17">
        <v>3</v>
      </c>
      <c r="H11" s="17" t="s">
        <v>27</v>
      </c>
      <c r="I11" s="17"/>
      <c r="J11" s="17"/>
      <c r="K11" s="17"/>
    </row>
    <row r="12" ht="36" customHeight="1" spans="1:11">
      <c r="A12" s="17">
        <v>10</v>
      </c>
      <c r="B12" s="18" t="s">
        <v>528</v>
      </c>
      <c r="C12" s="18" t="s">
        <v>79</v>
      </c>
      <c r="D12" s="19" t="s">
        <v>80</v>
      </c>
      <c r="E12" s="17" t="s">
        <v>81</v>
      </c>
      <c r="F12" s="17">
        <v>1</v>
      </c>
      <c r="G12" s="17">
        <v>3</v>
      </c>
      <c r="H12" s="17" t="s">
        <v>27</v>
      </c>
      <c r="I12" s="17"/>
      <c r="J12" s="17"/>
      <c r="K12" s="17"/>
    </row>
    <row r="13" ht="36" customHeight="1" spans="1:11">
      <c r="A13" s="17">
        <v>11</v>
      </c>
      <c r="B13" s="18" t="s">
        <v>82</v>
      </c>
      <c r="C13" s="18" t="s">
        <v>87</v>
      </c>
      <c r="D13" s="19" t="s">
        <v>88</v>
      </c>
      <c r="E13" s="17" t="s">
        <v>89</v>
      </c>
      <c r="F13" s="17">
        <v>1</v>
      </c>
      <c r="G13" s="17">
        <v>1</v>
      </c>
      <c r="H13" s="17" t="s">
        <v>27</v>
      </c>
      <c r="I13" s="17"/>
      <c r="J13" s="17"/>
      <c r="K13" s="17"/>
    </row>
    <row r="14" ht="36" customHeight="1" spans="1:11">
      <c r="A14" s="17">
        <v>12</v>
      </c>
      <c r="B14" s="18" t="s">
        <v>90</v>
      </c>
      <c r="C14" s="18" t="s">
        <v>95</v>
      </c>
      <c r="D14" s="19" t="s">
        <v>88</v>
      </c>
      <c r="E14" s="17" t="s">
        <v>89</v>
      </c>
      <c r="F14" s="17">
        <v>1</v>
      </c>
      <c r="G14" s="17">
        <v>2</v>
      </c>
      <c r="H14" s="17" t="s">
        <v>27</v>
      </c>
      <c r="I14" s="17"/>
      <c r="J14" s="17"/>
      <c r="K14" s="17"/>
    </row>
    <row r="15" ht="36" customHeight="1" spans="1:11">
      <c r="A15" s="17">
        <v>13</v>
      </c>
      <c r="B15" s="18" t="s">
        <v>96</v>
      </c>
      <c r="C15" s="18" t="s">
        <v>100</v>
      </c>
      <c r="D15" s="19" t="s">
        <v>88</v>
      </c>
      <c r="E15" s="17" t="s">
        <v>89</v>
      </c>
      <c r="F15" s="17">
        <v>1</v>
      </c>
      <c r="G15" s="17">
        <v>3</v>
      </c>
      <c r="H15" s="17" t="s">
        <v>27</v>
      </c>
      <c r="I15" s="17"/>
      <c r="J15" s="17"/>
      <c r="K15" s="17"/>
    </row>
    <row r="16" ht="36" customHeight="1" spans="1:11">
      <c r="A16" s="17">
        <v>14</v>
      </c>
      <c r="B16" s="18" t="s">
        <v>101</v>
      </c>
      <c r="C16" s="18" t="s">
        <v>105</v>
      </c>
      <c r="D16" s="19" t="s">
        <v>88</v>
      </c>
      <c r="E16" s="17" t="s">
        <v>106</v>
      </c>
      <c r="F16" s="17">
        <v>1</v>
      </c>
      <c r="G16" s="17">
        <v>1</v>
      </c>
      <c r="H16" s="17" t="s">
        <v>27</v>
      </c>
      <c r="I16" s="17"/>
      <c r="J16" s="17"/>
      <c r="K16" s="17"/>
    </row>
    <row r="17" ht="36" customHeight="1" spans="1:11">
      <c r="A17" s="17">
        <v>15</v>
      </c>
      <c r="B17" s="18" t="s">
        <v>107</v>
      </c>
      <c r="C17" s="18" t="s">
        <v>112</v>
      </c>
      <c r="D17" s="19" t="s">
        <v>88</v>
      </c>
      <c r="E17" s="17" t="s">
        <v>106</v>
      </c>
      <c r="F17" s="17">
        <v>1</v>
      </c>
      <c r="G17" s="17">
        <v>1</v>
      </c>
      <c r="H17" s="17" t="s">
        <v>27</v>
      </c>
      <c r="I17" s="17"/>
      <c r="J17" s="17"/>
      <c r="K17" s="17"/>
    </row>
    <row r="18" ht="36" customHeight="1" spans="1:11">
      <c r="A18" s="17">
        <v>16</v>
      </c>
      <c r="B18" s="18" t="s">
        <v>113</v>
      </c>
      <c r="C18" s="18" t="s">
        <v>118</v>
      </c>
      <c r="D18" s="19" t="s">
        <v>88</v>
      </c>
      <c r="E18" s="17" t="s">
        <v>106</v>
      </c>
      <c r="F18" s="17">
        <v>1</v>
      </c>
      <c r="G18" s="17">
        <v>3</v>
      </c>
      <c r="H18" s="17" t="s">
        <v>27</v>
      </c>
      <c r="I18" s="17"/>
      <c r="J18" s="17"/>
      <c r="K18" s="17"/>
    </row>
    <row r="19" ht="36" customHeight="1" spans="1:11">
      <c r="A19" s="17">
        <v>17</v>
      </c>
      <c r="B19" s="18" t="s">
        <v>119</v>
      </c>
      <c r="C19" s="18" t="s">
        <v>123</v>
      </c>
      <c r="D19" s="19" t="s">
        <v>124</v>
      </c>
      <c r="E19" s="17" t="s">
        <v>125</v>
      </c>
      <c r="F19" s="17">
        <v>1</v>
      </c>
      <c r="G19" s="17">
        <v>1</v>
      </c>
      <c r="H19" s="17" t="s">
        <v>27</v>
      </c>
      <c r="I19" s="17"/>
      <c r="J19" s="17"/>
      <c r="K19" s="17"/>
    </row>
    <row r="20" ht="36" customHeight="1" spans="1:11">
      <c r="A20" s="17">
        <v>18</v>
      </c>
      <c r="B20" s="18" t="s">
        <v>126</v>
      </c>
      <c r="C20" s="18" t="s">
        <v>130</v>
      </c>
      <c r="D20" s="19" t="s">
        <v>124</v>
      </c>
      <c r="E20" s="17" t="s">
        <v>125</v>
      </c>
      <c r="F20" s="17">
        <v>1</v>
      </c>
      <c r="G20" s="17">
        <v>2</v>
      </c>
      <c r="H20" s="17" t="s">
        <v>27</v>
      </c>
      <c r="I20" s="17"/>
      <c r="J20" s="17"/>
      <c r="K20" s="17"/>
    </row>
    <row r="21" ht="27" hidden="1" customHeight="1" spans="1:11">
      <c r="A21" s="17">
        <v>19</v>
      </c>
      <c r="B21" s="18" t="s">
        <v>131</v>
      </c>
      <c r="C21" s="18" t="s">
        <v>133</v>
      </c>
      <c r="D21" s="17" t="s">
        <v>134</v>
      </c>
      <c r="E21" s="17" t="s">
        <v>135</v>
      </c>
      <c r="F21" s="17">
        <v>6</v>
      </c>
      <c r="G21" s="17">
        <v>1</v>
      </c>
      <c r="H21" s="17" t="s">
        <v>136</v>
      </c>
      <c r="I21" s="17"/>
      <c r="J21" s="17"/>
      <c r="K21" s="17"/>
    </row>
    <row r="22" ht="27" hidden="1" customHeight="1" spans="1:11">
      <c r="A22" s="17">
        <v>20</v>
      </c>
      <c r="B22" s="18" t="s">
        <v>137</v>
      </c>
      <c r="C22" s="18" t="s">
        <v>142</v>
      </c>
      <c r="D22" s="17" t="s">
        <v>134</v>
      </c>
      <c r="E22" s="17" t="s">
        <v>135</v>
      </c>
      <c r="F22" s="17">
        <v>6</v>
      </c>
      <c r="G22" s="17">
        <v>2</v>
      </c>
      <c r="H22" s="17" t="s">
        <v>136</v>
      </c>
      <c r="I22" s="17"/>
      <c r="J22" s="17"/>
      <c r="K22" s="17"/>
    </row>
    <row r="23" ht="27" hidden="1" customHeight="1" spans="1:11">
      <c r="A23" s="17">
        <v>21</v>
      </c>
      <c r="B23" s="18" t="s">
        <v>143</v>
      </c>
      <c r="C23" s="18" t="s">
        <v>147</v>
      </c>
      <c r="D23" s="17" t="s">
        <v>134</v>
      </c>
      <c r="E23" s="17" t="s">
        <v>135</v>
      </c>
      <c r="F23" s="17">
        <v>6</v>
      </c>
      <c r="G23" s="17">
        <v>3</v>
      </c>
      <c r="H23" s="17" t="s">
        <v>136</v>
      </c>
      <c r="I23" s="17"/>
      <c r="J23" s="17"/>
      <c r="K23" s="17"/>
    </row>
    <row r="24" ht="27" hidden="1" customHeight="1" spans="1:11">
      <c r="A24" s="17">
        <v>22</v>
      </c>
      <c r="B24" s="18" t="s">
        <v>148</v>
      </c>
      <c r="C24" s="18" t="s">
        <v>152</v>
      </c>
      <c r="D24" s="17" t="s">
        <v>134</v>
      </c>
      <c r="E24" s="17" t="s">
        <v>135</v>
      </c>
      <c r="F24" s="17">
        <v>6</v>
      </c>
      <c r="G24" s="17">
        <v>4</v>
      </c>
      <c r="H24" s="17" t="s">
        <v>136</v>
      </c>
      <c r="I24" s="17"/>
      <c r="J24" s="17"/>
      <c r="K24" s="17"/>
    </row>
    <row r="25" ht="27" hidden="1" customHeight="1" spans="1:11">
      <c r="A25" s="17">
        <v>23</v>
      </c>
      <c r="B25" s="18" t="s">
        <v>153</v>
      </c>
      <c r="C25" s="18" t="s">
        <v>157</v>
      </c>
      <c r="D25" s="17" t="s">
        <v>134</v>
      </c>
      <c r="E25" s="17" t="s">
        <v>135</v>
      </c>
      <c r="F25" s="17">
        <v>6</v>
      </c>
      <c r="G25" s="17">
        <v>5</v>
      </c>
      <c r="H25" s="17" t="s">
        <v>136</v>
      </c>
      <c r="I25" s="17"/>
      <c r="J25" s="17"/>
      <c r="K25" s="17"/>
    </row>
    <row r="26" ht="27" hidden="1" customHeight="1" spans="1:11">
      <c r="A26" s="17">
        <v>24</v>
      </c>
      <c r="B26" s="18" t="s">
        <v>158</v>
      </c>
      <c r="C26" s="18" t="s">
        <v>162</v>
      </c>
      <c r="D26" s="17" t="s">
        <v>134</v>
      </c>
      <c r="E26" s="17" t="s">
        <v>135</v>
      </c>
      <c r="F26" s="17">
        <v>6</v>
      </c>
      <c r="G26" s="17">
        <v>6</v>
      </c>
      <c r="H26" s="17" t="s">
        <v>136</v>
      </c>
      <c r="I26" s="17"/>
      <c r="J26" s="17"/>
      <c r="K26" s="17"/>
    </row>
    <row r="27" ht="27" hidden="1" customHeight="1" spans="1:11">
      <c r="A27" s="17">
        <v>25</v>
      </c>
      <c r="B27" s="18" t="s">
        <v>163</v>
      </c>
      <c r="C27" s="18" t="s">
        <v>167</v>
      </c>
      <c r="D27" s="17" t="s">
        <v>134</v>
      </c>
      <c r="E27" s="17" t="s">
        <v>135</v>
      </c>
      <c r="F27" s="17">
        <v>6</v>
      </c>
      <c r="G27" s="17">
        <v>7</v>
      </c>
      <c r="H27" s="17" t="s">
        <v>136</v>
      </c>
      <c r="I27" s="17"/>
      <c r="J27" s="17"/>
      <c r="K27" s="17"/>
    </row>
    <row r="28" ht="27" hidden="1" customHeight="1" spans="1:11">
      <c r="A28" s="17">
        <v>26</v>
      </c>
      <c r="B28" s="18" t="s">
        <v>168</v>
      </c>
      <c r="C28" s="18" t="s">
        <v>173</v>
      </c>
      <c r="D28" s="17" t="s">
        <v>134</v>
      </c>
      <c r="E28" s="17" t="s">
        <v>135</v>
      </c>
      <c r="F28" s="17">
        <v>6</v>
      </c>
      <c r="G28" s="17">
        <v>8</v>
      </c>
      <c r="H28" s="17" t="s">
        <v>136</v>
      </c>
      <c r="I28" s="17"/>
      <c r="J28" s="17"/>
      <c r="K28" s="17"/>
    </row>
    <row r="29" ht="27" hidden="1" customHeight="1" spans="1:11">
      <c r="A29" s="17">
        <v>27</v>
      </c>
      <c r="B29" s="18" t="s">
        <v>174</v>
      </c>
      <c r="C29" s="18" t="s">
        <v>177</v>
      </c>
      <c r="D29" s="17" t="s">
        <v>134</v>
      </c>
      <c r="E29" s="17" t="s">
        <v>135</v>
      </c>
      <c r="F29" s="17">
        <v>6</v>
      </c>
      <c r="G29" s="17">
        <v>9</v>
      </c>
      <c r="H29" s="17" t="s">
        <v>136</v>
      </c>
      <c r="I29" s="17"/>
      <c r="J29" s="17"/>
      <c r="K29" s="17"/>
    </row>
    <row r="30" ht="27" hidden="1" customHeight="1" spans="1:11">
      <c r="A30" s="17">
        <v>28</v>
      </c>
      <c r="B30" s="18" t="s">
        <v>178</v>
      </c>
      <c r="C30" s="18" t="s">
        <v>181</v>
      </c>
      <c r="D30" s="17" t="s">
        <v>134</v>
      </c>
      <c r="E30" s="17" t="s">
        <v>135</v>
      </c>
      <c r="F30" s="17">
        <v>6</v>
      </c>
      <c r="G30" s="17">
        <v>10</v>
      </c>
      <c r="H30" s="17" t="s">
        <v>136</v>
      </c>
      <c r="I30" s="17"/>
      <c r="J30" s="17"/>
      <c r="K30" s="17"/>
    </row>
    <row r="31" ht="27" hidden="1" customHeight="1" spans="1:11">
      <c r="A31" s="17">
        <v>29</v>
      </c>
      <c r="B31" s="18" t="s">
        <v>182</v>
      </c>
      <c r="C31" s="18" t="s">
        <v>185</v>
      </c>
      <c r="D31" s="17" t="s">
        <v>134</v>
      </c>
      <c r="E31" s="17" t="s">
        <v>135</v>
      </c>
      <c r="F31" s="17">
        <v>6</v>
      </c>
      <c r="G31" s="17">
        <v>11</v>
      </c>
      <c r="H31" s="17" t="s">
        <v>136</v>
      </c>
      <c r="I31" s="17"/>
      <c r="J31" s="17"/>
      <c r="K31" s="17"/>
    </row>
    <row r="32" ht="27" hidden="1" customHeight="1" spans="1:11">
      <c r="A32" s="17">
        <v>30</v>
      </c>
      <c r="B32" s="18" t="s">
        <v>186</v>
      </c>
      <c r="C32" s="18" t="s">
        <v>189</v>
      </c>
      <c r="D32" s="17" t="s">
        <v>134</v>
      </c>
      <c r="E32" s="17" t="s">
        <v>135</v>
      </c>
      <c r="F32" s="17">
        <v>6</v>
      </c>
      <c r="G32" s="17">
        <v>12</v>
      </c>
      <c r="H32" s="17" t="s">
        <v>136</v>
      </c>
      <c r="I32" s="17"/>
      <c r="J32" s="17"/>
      <c r="K32" s="17"/>
    </row>
    <row r="33" ht="27" hidden="1" customHeight="1" spans="1:11">
      <c r="A33" s="17">
        <v>31</v>
      </c>
      <c r="B33" s="18" t="s">
        <v>190</v>
      </c>
      <c r="C33" s="18" t="s">
        <v>193</v>
      </c>
      <c r="D33" s="17" t="s">
        <v>134</v>
      </c>
      <c r="E33" s="17" t="s">
        <v>135</v>
      </c>
      <c r="F33" s="17">
        <v>6</v>
      </c>
      <c r="G33" s="17">
        <v>15</v>
      </c>
      <c r="H33" s="17" t="s">
        <v>136</v>
      </c>
      <c r="I33" s="17"/>
      <c r="J33" s="17"/>
      <c r="K33" s="17"/>
    </row>
    <row r="34" ht="27" hidden="1" customHeight="1" spans="1:11">
      <c r="A34" s="17">
        <v>32</v>
      </c>
      <c r="B34" s="18" t="s">
        <v>194</v>
      </c>
      <c r="C34" s="22" t="s">
        <v>198</v>
      </c>
      <c r="D34" s="17" t="s">
        <v>134</v>
      </c>
      <c r="E34" s="17" t="s">
        <v>135</v>
      </c>
      <c r="F34" s="17">
        <v>6</v>
      </c>
      <c r="G34" s="17">
        <v>19</v>
      </c>
      <c r="H34" s="17" t="s">
        <v>136</v>
      </c>
      <c r="I34" s="17"/>
      <c r="J34" s="17"/>
      <c r="K34" s="17"/>
    </row>
    <row r="35" ht="27" hidden="1" customHeight="1" spans="1:11">
      <c r="A35" s="17">
        <v>33</v>
      </c>
      <c r="B35" s="18" t="s">
        <v>199</v>
      </c>
      <c r="C35" s="18" t="s">
        <v>203</v>
      </c>
      <c r="D35" s="17" t="s">
        <v>204</v>
      </c>
      <c r="E35" s="17" t="s">
        <v>205</v>
      </c>
      <c r="F35" s="17">
        <v>1</v>
      </c>
      <c r="G35" s="17">
        <v>1</v>
      </c>
      <c r="H35" s="17" t="s">
        <v>136</v>
      </c>
      <c r="I35" s="17"/>
      <c r="J35" s="17"/>
      <c r="K35" s="17"/>
    </row>
    <row r="36" ht="27" hidden="1" customHeight="1" spans="1:11">
      <c r="A36" s="17">
        <v>34</v>
      </c>
      <c r="B36" s="18" t="s">
        <v>206</v>
      </c>
      <c r="C36" s="18" t="s">
        <v>210</v>
      </c>
      <c r="D36" s="17" t="s">
        <v>204</v>
      </c>
      <c r="E36" s="17" t="s">
        <v>205</v>
      </c>
      <c r="F36" s="17">
        <v>1</v>
      </c>
      <c r="G36" s="17">
        <v>2</v>
      </c>
      <c r="H36" s="17" t="s">
        <v>136</v>
      </c>
      <c r="I36" s="17"/>
      <c r="J36" s="17"/>
      <c r="K36" s="17"/>
    </row>
    <row r="37" ht="27" hidden="1" customHeight="1" spans="1:11">
      <c r="A37" s="17">
        <v>35</v>
      </c>
      <c r="B37" s="18" t="s">
        <v>211</v>
      </c>
      <c r="C37" s="18" t="s">
        <v>214</v>
      </c>
      <c r="D37" s="17" t="s">
        <v>204</v>
      </c>
      <c r="E37" s="17" t="s">
        <v>205</v>
      </c>
      <c r="F37" s="17">
        <v>1</v>
      </c>
      <c r="G37" s="17">
        <v>3</v>
      </c>
      <c r="H37" s="17" t="s">
        <v>136</v>
      </c>
      <c r="I37" s="17"/>
      <c r="J37" s="17"/>
      <c r="K37" s="17"/>
    </row>
    <row r="38" ht="27" hidden="1" customHeight="1" spans="1:11">
      <c r="A38" s="17">
        <v>36</v>
      </c>
      <c r="B38" s="18" t="s">
        <v>215</v>
      </c>
      <c r="C38" s="18" t="s">
        <v>219</v>
      </c>
      <c r="D38" s="17" t="s">
        <v>220</v>
      </c>
      <c r="E38" s="17" t="s">
        <v>221</v>
      </c>
      <c r="F38" s="17">
        <v>1</v>
      </c>
      <c r="G38" s="17">
        <v>1</v>
      </c>
      <c r="H38" s="17" t="s">
        <v>222</v>
      </c>
      <c r="I38" s="17"/>
      <c r="J38" s="17"/>
      <c r="K38" s="17"/>
    </row>
    <row r="39" ht="27" hidden="1" customHeight="1" spans="1:11">
      <c r="A39" s="17">
        <v>37</v>
      </c>
      <c r="B39" s="18" t="s">
        <v>223</v>
      </c>
      <c r="C39" s="18" t="s">
        <v>227</v>
      </c>
      <c r="D39" s="17" t="s">
        <v>220</v>
      </c>
      <c r="E39" s="17" t="s">
        <v>221</v>
      </c>
      <c r="F39" s="17">
        <v>1</v>
      </c>
      <c r="G39" s="17">
        <v>3</v>
      </c>
      <c r="H39" s="17" t="s">
        <v>222</v>
      </c>
      <c r="I39" s="17"/>
      <c r="J39" s="17"/>
      <c r="K39" s="17"/>
    </row>
    <row r="40" ht="27" hidden="1" customHeight="1" spans="1:11">
      <c r="A40" s="17">
        <v>38</v>
      </c>
      <c r="B40" s="18" t="s">
        <v>228</v>
      </c>
      <c r="C40" s="22" t="s">
        <v>232</v>
      </c>
      <c r="D40" s="17" t="s">
        <v>220</v>
      </c>
      <c r="E40" s="17" t="s">
        <v>221</v>
      </c>
      <c r="F40" s="17">
        <v>1</v>
      </c>
      <c r="G40" s="17">
        <v>4</v>
      </c>
      <c r="H40" s="17" t="s">
        <v>222</v>
      </c>
      <c r="I40" s="17"/>
      <c r="J40" s="17"/>
      <c r="K40" s="17"/>
    </row>
    <row r="41" ht="27" hidden="1" customHeight="1" spans="1:11">
      <c r="A41" s="17">
        <v>39</v>
      </c>
      <c r="B41" s="18" t="s">
        <v>233</v>
      </c>
      <c r="C41" s="18" t="s">
        <v>237</v>
      </c>
      <c r="D41" s="17" t="s">
        <v>238</v>
      </c>
      <c r="E41" s="17" t="s">
        <v>239</v>
      </c>
      <c r="F41" s="17">
        <v>1</v>
      </c>
      <c r="G41" s="17">
        <v>1</v>
      </c>
      <c r="H41" s="17" t="s">
        <v>222</v>
      </c>
      <c r="I41" s="17"/>
      <c r="J41" s="17"/>
      <c r="K41" s="17"/>
    </row>
    <row r="42" ht="27" hidden="1" customHeight="1" spans="1:11">
      <c r="A42" s="17">
        <v>40</v>
      </c>
      <c r="B42" s="18" t="s">
        <v>240</v>
      </c>
      <c r="C42" s="18" t="s">
        <v>244</v>
      </c>
      <c r="D42" s="17" t="s">
        <v>238</v>
      </c>
      <c r="E42" s="17" t="s">
        <v>239</v>
      </c>
      <c r="F42" s="17">
        <v>1</v>
      </c>
      <c r="G42" s="17">
        <v>2</v>
      </c>
      <c r="H42" s="17" t="s">
        <v>222</v>
      </c>
      <c r="I42" s="17"/>
      <c r="J42" s="17"/>
      <c r="K42" s="17"/>
    </row>
    <row r="43" ht="27" hidden="1" customHeight="1" spans="1:11">
      <c r="A43" s="17">
        <v>41</v>
      </c>
      <c r="B43" s="18" t="s">
        <v>245</v>
      </c>
      <c r="C43" s="18" t="s">
        <v>249</v>
      </c>
      <c r="D43" s="17" t="s">
        <v>238</v>
      </c>
      <c r="E43" s="17" t="s">
        <v>239</v>
      </c>
      <c r="F43" s="17">
        <v>1</v>
      </c>
      <c r="G43" s="17">
        <v>3</v>
      </c>
      <c r="H43" s="17" t="s">
        <v>222</v>
      </c>
      <c r="I43" s="17"/>
      <c r="J43" s="17"/>
      <c r="K43" s="17"/>
    </row>
    <row r="44" ht="27" hidden="1" customHeight="1" spans="1:11">
      <c r="A44" s="17">
        <v>42</v>
      </c>
      <c r="B44" s="18" t="s">
        <v>250</v>
      </c>
      <c r="C44" s="18" t="s">
        <v>254</v>
      </c>
      <c r="D44" s="17" t="s">
        <v>255</v>
      </c>
      <c r="E44" s="17" t="s">
        <v>256</v>
      </c>
      <c r="F44" s="17">
        <v>2</v>
      </c>
      <c r="G44" s="17">
        <v>1</v>
      </c>
      <c r="H44" s="17" t="s">
        <v>222</v>
      </c>
      <c r="I44" s="17"/>
      <c r="J44" s="17"/>
      <c r="K44" s="17"/>
    </row>
    <row r="45" ht="27" hidden="1" customHeight="1" spans="1:11">
      <c r="A45" s="17">
        <v>43</v>
      </c>
      <c r="B45" s="18" t="s">
        <v>257</v>
      </c>
      <c r="C45" s="18" t="s">
        <v>260</v>
      </c>
      <c r="D45" s="17" t="s">
        <v>255</v>
      </c>
      <c r="E45" s="17" t="s">
        <v>256</v>
      </c>
      <c r="F45" s="17">
        <v>2</v>
      </c>
      <c r="G45" s="17">
        <v>3</v>
      </c>
      <c r="H45" s="17" t="s">
        <v>222</v>
      </c>
      <c r="I45" s="17"/>
      <c r="J45" s="17"/>
      <c r="K45" s="17"/>
    </row>
    <row r="46" ht="27" hidden="1" customHeight="1" spans="1:11">
      <c r="A46" s="17">
        <v>44</v>
      </c>
      <c r="B46" s="18" t="s">
        <v>261</v>
      </c>
      <c r="C46" s="18" t="s">
        <v>265</v>
      </c>
      <c r="D46" s="17" t="s">
        <v>255</v>
      </c>
      <c r="E46" s="17" t="s">
        <v>256</v>
      </c>
      <c r="F46" s="17">
        <v>2</v>
      </c>
      <c r="G46" s="17">
        <v>4</v>
      </c>
      <c r="H46" s="17" t="s">
        <v>222</v>
      </c>
      <c r="I46" s="17"/>
      <c r="J46" s="17"/>
      <c r="K46" s="17"/>
    </row>
    <row r="47" ht="27" hidden="1" customHeight="1" spans="1:11">
      <c r="A47" s="17">
        <v>45</v>
      </c>
      <c r="B47" s="18" t="s">
        <v>266</v>
      </c>
      <c r="C47" s="18" t="s">
        <v>269</v>
      </c>
      <c r="D47" s="17" t="s">
        <v>255</v>
      </c>
      <c r="E47" s="17" t="s">
        <v>256</v>
      </c>
      <c r="F47" s="17">
        <v>2</v>
      </c>
      <c r="G47" s="17">
        <v>5</v>
      </c>
      <c r="H47" s="17" t="s">
        <v>222</v>
      </c>
      <c r="I47" s="17"/>
      <c r="J47" s="17"/>
      <c r="K47" s="17"/>
    </row>
    <row r="48" ht="27" hidden="1" customHeight="1" spans="1:11">
      <c r="A48" s="17">
        <v>46</v>
      </c>
      <c r="B48" s="18" t="s">
        <v>270</v>
      </c>
      <c r="C48" s="18" t="s">
        <v>273</v>
      </c>
      <c r="D48" s="17" t="s">
        <v>255</v>
      </c>
      <c r="E48" s="17" t="s">
        <v>256</v>
      </c>
      <c r="F48" s="17">
        <v>2</v>
      </c>
      <c r="G48" s="17">
        <v>6</v>
      </c>
      <c r="H48" s="17" t="s">
        <v>222</v>
      </c>
      <c r="I48" s="17"/>
      <c r="J48" s="17"/>
      <c r="K48" s="17"/>
    </row>
    <row r="49" ht="27" hidden="1" customHeight="1" spans="1:11">
      <c r="A49" s="17">
        <v>47</v>
      </c>
      <c r="B49" s="18" t="s">
        <v>274</v>
      </c>
      <c r="C49" s="18" t="s">
        <v>278</v>
      </c>
      <c r="D49" s="17" t="s">
        <v>279</v>
      </c>
      <c r="E49" s="17" t="s">
        <v>280</v>
      </c>
      <c r="F49" s="17">
        <v>3</v>
      </c>
      <c r="G49" s="17">
        <v>1</v>
      </c>
      <c r="H49" s="17" t="s">
        <v>222</v>
      </c>
      <c r="I49" s="17"/>
      <c r="J49" s="17"/>
      <c r="K49" s="17"/>
    </row>
    <row r="50" ht="27" hidden="1" customHeight="1" spans="1:11">
      <c r="A50" s="17">
        <v>48</v>
      </c>
      <c r="B50" s="18" t="s">
        <v>281</v>
      </c>
      <c r="C50" s="18" t="s">
        <v>285</v>
      </c>
      <c r="D50" s="17" t="s">
        <v>279</v>
      </c>
      <c r="E50" s="17" t="s">
        <v>280</v>
      </c>
      <c r="F50" s="17">
        <v>3</v>
      </c>
      <c r="G50" s="17">
        <v>2</v>
      </c>
      <c r="H50" s="17" t="s">
        <v>222</v>
      </c>
      <c r="I50" s="17"/>
      <c r="J50" s="17"/>
      <c r="K50" s="17"/>
    </row>
    <row r="51" ht="27" hidden="1" customHeight="1" spans="1:11">
      <c r="A51" s="17">
        <v>49</v>
      </c>
      <c r="B51" s="18" t="s">
        <v>286</v>
      </c>
      <c r="C51" s="18" t="s">
        <v>289</v>
      </c>
      <c r="D51" s="17" t="s">
        <v>279</v>
      </c>
      <c r="E51" s="17" t="s">
        <v>280</v>
      </c>
      <c r="F51" s="17">
        <v>3</v>
      </c>
      <c r="G51" s="17">
        <v>3</v>
      </c>
      <c r="H51" s="17" t="s">
        <v>222</v>
      </c>
      <c r="I51" s="17"/>
      <c r="J51" s="17"/>
      <c r="K51" s="17"/>
    </row>
    <row r="52" ht="27" hidden="1" customHeight="1" spans="1:11">
      <c r="A52" s="17">
        <v>50</v>
      </c>
      <c r="B52" s="18" t="s">
        <v>290</v>
      </c>
      <c r="C52" s="18" t="s">
        <v>294</v>
      </c>
      <c r="D52" s="17" t="s">
        <v>279</v>
      </c>
      <c r="E52" s="17" t="s">
        <v>280</v>
      </c>
      <c r="F52" s="17">
        <v>3</v>
      </c>
      <c r="G52" s="17">
        <v>4</v>
      </c>
      <c r="H52" s="17" t="s">
        <v>222</v>
      </c>
      <c r="I52" s="17"/>
      <c r="J52" s="17"/>
      <c r="K52" s="17"/>
    </row>
    <row r="53" ht="27" hidden="1" customHeight="1" spans="1:11">
      <c r="A53" s="17">
        <v>51</v>
      </c>
      <c r="B53" s="18" t="s">
        <v>295</v>
      </c>
      <c r="C53" s="18" t="s">
        <v>298</v>
      </c>
      <c r="D53" s="17" t="s">
        <v>279</v>
      </c>
      <c r="E53" s="17" t="s">
        <v>280</v>
      </c>
      <c r="F53" s="17">
        <v>3</v>
      </c>
      <c r="G53" s="17">
        <v>5</v>
      </c>
      <c r="H53" s="17" t="s">
        <v>222</v>
      </c>
      <c r="I53" s="17"/>
      <c r="J53" s="17"/>
      <c r="K53" s="17"/>
    </row>
    <row r="54" ht="27" hidden="1" customHeight="1" spans="1:11">
      <c r="A54" s="17">
        <v>52</v>
      </c>
      <c r="B54" s="18" t="s">
        <v>299</v>
      </c>
      <c r="C54" s="18" t="s">
        <v>302</v>
      </c>
      <c r="D54" s="17" t="s">
        <v>279</v>
      </c>
      <c r="E54" s="17" t="s">
        <v>280</v>
      </c>
      <c r="F54" s="17">
        <v>3</v>
      </c>
      <c r="G54" s="17">
        <v>7</v>
      </c>
      <c r="H54" s="17" t="s">
        <v>222</v>
      </c>
      <c r="I54" s="17"/>
      <c r="J54" s="17"/>
      <c r="K54" s="17"/>
    </row>
    <row r="55" ht="27" hidden="1" customHeight="1" spans="1:11">
      <c r="A55" s="17">
        <v>53</v>
      </c>
      <c r="B55" s="18" t="s">
        <v>303</v>
      </c>
      <c r="C55" s="18" t="s">
        <v>306</v>
      </c>
      <c r="D55" s="17" t="s">
        <v>279</v>
      </c>
      <c r="E55" s="17" t="s">
        <v>280</v>
      </c>
      <c r="F55" s="17">
        <v>3</v>
      </c>
      <c r="G55" s="17">
        <v>9</v>
      </c>
      <c r="H55" s="17" t="s">
        <v>222</v>
      </c>
      <c r="I55" s="17"/>
      <c r="J55" s="17"/>
      <c r="K55" s="17"/>
    </row>
    <row r="56" ht="27" hidden="1" customHeight="1" spans="1:11">
      <c r="A56" s="17">
        <v>54</v>
      </c>
      <c r="B56" s="18" t="s">
        <v>307</v>
      </c>
      <c r="C56" s="18" t="s">
        <v>310</v>
      </c>
      <c r="D56" s="17" t="s">
        <v>311</v>
      </c>
      <c r="E56" s="17" t="s">
        <v>312</v>
      </c>
      <c r="F56" s="17">
        <v>1</v>
      </c>
      <c r="G56" s="17">
        <v>1</v>
      </c>
      <c r="H56" s="17" t="s">
        <v>313</v>
      </c>
      <c r="I56" s="17"/>
      <c r="J56" s="17"/>
      <c r="K56" s="17"/>
    </row>
    <row r="57" ht="27" hidden="1" customHeight="1" spans="1:11">
      <c r="A57" s="17">
        <v>55</v>
      </c>
      <c r="B57" s="18" t="s">
        <v>314</v>
      </c>
      <c r="C57" s="18" t="s">
        <v>317</v>
      </c>
      <c r="D57" s="17" t="s">
        <v>311</v>
      </c>
      <c r="E57" s="17" t="s">
        <v>312</v>
      </c>
      <c r="F57" s="17">
        <v>1</v>
      </c>
      <c r="G57" s="17">
        <v>2</v>
      </c>
      <c r="H57" s="17" t="s">
        <v>313</v>
      </c>
      <c r="I57" s="17"/>
      <c r="J57" s="17"/>
      <c r="K57" s="17"/>
    </row>
    <row r="58" ht="27" hidden="1" customHeight="1" spans="1:11">
      <c r="A58" s="17">
        <v>56</v>
      </c>
      <c r="B58" s="18" t="s">
        <v>318</v>
      </c>
      <c r="C58" s="18" t="s">
        <v>322</v>
      </c>
      <c r="D58" s="17" t="s">
        <v>311</v>
      </c>
      <c r="E58" s="17" t="s">
        <v>312</v>
      </c>
      <c r="F58" s="17">
        <v>1</v>
      </c>
      <c r="G58" s="17">
        <v>3</v>
      </c>
      <c r="H58" s="17" t="s">
        <v>313</v>
      </c>
      <c r="I58" s="17"/>
      <c r="J58" s="17"/>
      <c r="K58" s="17"/>
    </row>
    <row r="59" ht="27" hidden="1" customHeight="1" spans="1:11">
      <c r="A59" s="17">
        <v>57</v>
      </c>
      <c r="B59" s="18" t="s">
        <v>323</v>
      </c>
      <c r="C59" s="18" t="s">
        <v>327</v>
      </c>
      <c r="D59" s="17" t="s">
        <v>311</v>
      </c>
      <c r="E59" s="17" t="s">
        <v>328</v>
      </c>
      <c r="F59" s="17">
        <v>1</v>
      </c>
      <c r="G59" s="17">
        <v>1</v>
      </c>
      <c r="H59" s="17" t="s">
        <v>313</v>
      </c>
      <c r="I59" s="17"/>
      <c r="J59" s="17"/>
      <c r="K59" s="17"/>
    </row>
    <row r="60" ht="27" hidden="1" customHeight="1" spans="1:11">
      <c r="A60" s="17">
        <v>58</v>
      </c>
      <c r="B60" s="18" t="s">
        <v>329</v>
      </c>
      <c r="C60" s="18" t="s">
        <v>332</v>
      </c>
      <c r="D60" s="17" t="s">
        <v>311</v>
      </c>
      <c r="E60" s="17" t="s">
        <v>328</v>
      </c>
      <c r="F60" s="17">
        <v>1</v>
      </c>
      <c r="G60" s="17">
        <v>2</v>
      </c>
      <c r="H60" s="17" t="s">
        <v>313</v>
      </c>
      <c r="I60" s="17"/>
      <c r="J60" s="17"/>
      <c r="K60" s="17"/>
    </row>
    <row r="61" ht="27" hidden="1" customHeight="1" spans="1:11">
      <c r="A61" s="17">
        <v>59</v>
      </c>
      <c r="B61" s="18" t="s">
        <v>333</v>
      </c>
      <c r="C61" s="22" t="s">
        <v>337</v>
      </c>
      <c r="D61" s="17" t="s">
        <v>311</v>
      </c>
      <c r="E61" s="17" t="s">
        <v>328</v>
      </c>
      <c r="F61" s="17">
        <v>1</v>
      </c>
      <c r="G61" s="17">
        <v>4</v>
      </c>
      <c r="H61" s="17" t="s">
        <v>313</v>
      </c>
      <c r="I61" s="17"/>
      <c r="J61" s="17"/>
      <c r="K61" s="17"/>
    </row>
    <row r="62" ht="27" hidden="1" customHeight="1" spans="1:11">
      <c r="A62" s="17">
        <v>60</v>
      </c>
      <c r="B62" s="18" t="s">
        <v>528</v>
      </c>
      <c r="C62" s="18" t="s">
        <v>342</v>
      </c>
      <c r="D62" s="17" t="s">
        <v>311</v>
      </c>
      <c r="E62" s="17" t="s">
        <v>343</v>
      </c>
      <c r="F62" s="17">
        <v>1</v>
      </c>
      <c r="G62" s="17">
        <v>1</v>
      </c>
      <c r="H62" s="17" t="s">
        <v>313</v>
      </c>
      <c r="I62" s="17"/>
      <c r="J62" s="17"/>
      <c r="K62" s="17"/>
    </row>
    <row r="63" ht="27" hidden="1" customHeight="1" spans="1:11">
      <c r="A63" s="17">
        <v>61</v>
      </c>
      <c r="B63" s="18" t="s">
        <v>344</v>
      </c>
      <c r="C63" s="18" t="s">
        <v>348</v>
      </c>
      <c r="D63" s="17" t="s">
        <v>349</v>
      </c>
      <c r="E63" s="17" t="s">
        <v>350</v>
      </c>
      <c r="F63" s="17">
        <v>1</v>
      </c>
      <c r="G63" s="17">
        <v>1</v>
      </c>
      <c r="H63" s="17" t="s">
        <v>313</v>
      </c>
      <c r="I63" s="17"/>
      <c r="J63" s="17"/>
      <c r="K63" s="17"/>
    </row>
    <row r="64" ht="27" hidden="1" customHeight="1" spans="1:11">
      <c r="A64" s="17">
        <v>62</v>
      </c>
      <c r="B64" s="18" t="s">
        <v>351</v>
      </c>
      <c r="C64" s="18" t="s">
        <v>354</v>
      </c>
      <c r="D64" s="17" t="s">
        <v>349</v>
      </c>
      <c r="E64" s="17" t="s">
        <v>350</v>
      </c>
      <c r="F64" s="17">
        <v>1</v>
      </c>
      <c r="G64" s="17">
        <v>2</v>
      </c>
      <c r="H64" s="17" t="s">
        <v>313</v>
      </c>
      <c r="I64" s="17"/>
      <c r="J64" s="17"/>
      <c r="K64" s="17"/>
    </row>
    <row r="65" ht="27" hidden="1" customHeight="1" spans="1:11">
      <c r="A65" s="17">
        <v>63</v>
      </c>
      <c r="B65" s="18" t="s">
        <v>355</v>
      </c>
      <c r="C65" s="18" t="s">
        <v>360</v>
      </c>
      <c r="D65" s="17" t="s">
        <v>361</v>
      </c>
      <c r="E65" s="17" t="s">
        <v>362</v>
      </c>
      <c r="F65" s="17">
        <v>1</v>
      </c>
      <c r="G65" s="17">
        <v>1</v>
      </c>
      <c r="H65" s="17" t="s">
        <v>313</v>
      </c>
      <c r="I65" s="17"/>
      <c r="J65" s="17"/>
      <c r="K65" s="17"/>
    </row>
    <row r="66" ht="27" hidden="1" customHeight="1" spans="1:11">
      <c r="A66" s="17">
        <v>64</v>
      </c>
      <c r="B66" s="18" t="s">
        <v>363</v>
      </c>
      <c r="C66" s="18" t="s">
        <v>367</v>
      </c>
      <c r="D66" s="17" t="s">
        <v>368</v>
      </c>
      <c r="E66" s="17" t="s">
        <v>369</v>
      </c>
      <c r="F66" s="17">
        <v>1</v>
      </c>
      <c r="G66" s="17">
        <v>1</v>
      </c>
      <c r="H66" s="17" t="s">
        <v>313</v>
      </c>
      <c r="I66" s="17"/>
      <c r="J66" s="17"/>
      <c r="K66" s="17"/>
    </row>
    <row r="67" ht="27" hidden="1" customHeight="1" spans="1:11">
      <c r="A67" s="17">
        <v>65</v>
      </c>
      <c r="B67" s="18" t="s">
        <v>370</v>
      </c>
      <c r="C67" s="18" t="s">
        <v>374</v>
      </c>
      <c r="D67" s="17" t="s">
        <v>311</v>
      </c>
      <c r="E67" s="17" t="s">
        <v>375</v>
      </c>
      <c r="F67" s="17">
        <v>1</v>
      </c>
      <c r="G67" s="17">
        <v>1</v>
      </c>
      <c r="H67" s="17" t="s">
        <v>376</v>
      </c>
      <c r="I67" s="17"/>
      <c r="J67" s="17"/>
      <c r="K67" s="17"/>
    </row>
    <row r="68" ht="27" hidden="1" customHeight="1" spans="1:11">
      <c r="A68" s="17">
        <v>66</v>
      </c>
      <c r="B68" s="18" t="s">
        <v>377</v>
      </c>
      <c r="C68" s="18" t="s">
        <v>381</v>
      </c>
      <c r="D68" s="17" t="s">
        <v>311</v>
      </c>
      <c r="E68" s="17" t="s">
        <v>382</v>
      </c>
      <c r="F68" s="17">
        <v>1</v>
      </c>
      <c r="G68" s="17">
        <v>2</v>
      </c>
      <c r="H68" s="17" t="s">
        <v>376</v>
      </c>
      <c r="I68" s="17"/>
      <c r="J68" s="17"/>
      <c r="K68" s="17"/>
    </row>
    <row r="69" ht="27" hidden="1" customHeight="1" spans="1:11">
      <c r="A69" s="17">
        <v>67</v>
      </c>
      <c r="B69" s="18" t="s">
        <v>383</v>
      </c>
      <c r="C69" s="18" t="s">
        <v>387</v>
      </c>
      <c r="D69" s="17" t="s">
        <v>388</v>
      </c>
      <c r="E69" s="17" t="s">
        <v>389</v>
      </c>
      <c r="F69" s="17">
        <v>1</v>
      </c>
      <c r="G69" s="17">
        <v>1</v>
      </c>
      <c r="H69" s="17" t="s">
        <v>313</v>
      </c>
      <c r="I69" s="17"/>
      <c r="J69" s="17"/>
      <c r="K69" s="17"/>
    </row>
    <row r="70" ht="27" hidden="1" customHeight="1" spans="1:11">
      <c r="A70" s="17">
        <v>68</v>
      </c>
      <c r="B70" s="18" t="s">
        <v>390</v>
      </c>
      <c r="C70" s="18" t="s">
        <v>393</v>
      </c>
      <c r="D70" s="17" t="s">
        <v>368</v>
      </c>
      <c r="E70" s="17" t="s">
        <v>394</v>
      </c>
      <c r="F70" s="17">
        <v>1</v>
      </c>
      <c r="G70" s="17">
        <v>1</v>
      </c>
      <c r="H70" s="17" t="s">
        <v>313</v>
      </c>
      <c r="I70" s="17"/>
      <c r="J70" s="17"/>
      <c r="K70" s="17"/>
    </row>
    <row r="71" ht="27" hidden="1" customHeight="1" spans="1:11">
      <c r="A71" s="17">
        <v>69</v>
      </c>
      <c r="B71" s="18" t="s">
        <v>395</v>
      </c>
      <c r="C71" s="18" t="s">
        <v>398</v>
      </c>
      <c r="D71" s="17" t="s">
        <v>311</v>
      </c>
      <c r="E71" s="17" t="s">
        <v>399</v>
      </c>
      <c r="F71" s="17">
        <v>1</v>
      </c>
      <c r="G71" s="17">
        <v>1</v>
      </c>
      <c r="H71" s="17" t="s">
        <v>376</v>
      </c>
      <c r="I71" s="17"/>
      <c r="J71" s="17"/>
      <c r="K71" s="17"/>
    </row>
    <row r="72" ht="27" hidden="1" customHeight="1" spans="1:11">
      <c r="A72" s="17">
        <v>70</v>
      </c>
      <c r="B72" s="18" t="s">
        <v>400</v>
      </c>
      <c r="C72" s="18" t="s">
        <v>403</v>
      </c>
      <c r="D72" s="17" t="s">
        <v>311</v>
      </c>
      <c r="E72" s="17" t="s">
        <v>399</v>
      </c>
      <c r="F72" s="17">
        <v>1</v>
      </c>
      <c r="G72" s="17">
        <v>2</v>
      </c>
      <c r="H72" s="17" t="s">
        <v>376</v>
      </c>
      <c r="I72" s="17"/>
      <c r="J72" s="17"/>
      <c r="K72" s="17"/>
    </row>
    <row r="73" ht="27" hidden="1" customHeight="1" spans="1:11">
      <c r="A73" s="17">
        <v>71</v>
      </c>
      <c r="B73" s="18" t="s">
        <v>404</v>
      </c>
      <c r="C73" s="18" t="s">
        <v>407</v>
      </c>
      <c r="D73" s="17" t="s">
        <v>311</v>
      </c>
      <c r="E73" s="17" t="s">
        <v>399</v>
      </c>
      <c r="F73" s="17">
        <v>1</v>
      </c>
      <c r="G73" s="17">
        <v>3</v>
      </c>
      <c r="H73" s="17" t="s">
        <v>376</v>
      </c>
      <c r="I73" s="17"/>
      <c r="J73" s="17"/>
      <c r="K73" s="17"/>
    </row>
    <row r="74" ht="27" hidden="1" customHeight="1" spans="1:11">
      <c r="A74" s="17">
        <v>72</v>
      </c>
      <c r="B74" s="18" t="s">
        <v>408</v>
      </c>
      <c r="C74" s="18" t="s">
        <v>411</v>
      </c>
      <c r="D74" s="17" t="s">
        <v>311</v>
      </c>
      <c r="E74" s="17" t="s">
        <v>412</v>
      </c>
      <c r="F74" s="17">
        <v>3</v>
      </c>
      <c r="G74" s="17">
        <v>2</v>
      </c>
      <c r="H74" s="17" t="s">
        <v>376</v>
      </c>
      <c r="I74" s="17"/>
      <c r="J74" s="17"/>
      <c r="K74" s="17"/>
    </row>
    <row r="75" ht="27" hidden="1" customHeight="1" spans="1:11">
      <c r="A75" s="17">
        <v>73</v>
      </c>
      <c r="B75" s="18" t="s">
        <v>413</v>
      </c>
      <c r="C75" s="18" t="s">
        <v>416</v>
      </c>
      <c r="D75" s="17" t="s">
        <v>311</v>
      </c>
      <c r="E75" s="17" t="s">
        <v>412</v>
      </c>
      <c r="F75" s="17">
        <v>3</v>
      </c>
      <c r="G75" s="17">
        <v>3</v>
      </c>
      <c r="H75" s="17" t="s">
        <v>376</v>
      </c>
      <c r="I75" s="17"/>
      <c r="J75" s="17"/>
      <c r="K75" s="17"/>
    </row>
    <row r="76" ht="27" hidden="1" customHeight="1" spans="1:11">
      <c r="A76" s="17">
        <v>74</v>
      </c>
      <c r="B76" s="18" t="s">
        <v>417</v>
      </c>
      <c r="C76" s="18" t="s">
        <v>420</v>
      </c>
      <c r="D76" s="17" t="s">
        <v>311</v>
      </c>
      <c r="E76" s="17" t="s">
        <v>412</v>
      </c>
      <c r="F76" s="17">
        <v>3</v>
      </c>
      <c r="G76" s="17">
        <v>5</v>
      </c>
      <c r="H76" s="17" t="s">
        <v>376</v>
      </c>
      <c r="I76" s="17"/>
      <c r="J76" s="17"/>
      <c r="K76" s="17"/>
    </row>
    <row r="77" ht="27" hidden="1" customHeight="1" spans="1:11">
      <c r="A77" s="17">
        <v>75</v>
      </c>
      <c r="B77" s="18" t="s">
        <v>421</v>
      </c>
      <c r="C77" s="18" t="s">
        <v>424</v>
      </c>
      <c r="D77" s="17" t="s">
        <v>311</v>
      </c>
      <c r="E77" s="17" t="s">
        <v>412</v>
      </c>
      <c r="F77" s="17">
        <v>3</v>
      </c>
      <c r="G77" s="17">
        <v>6</v>
      </c>
      <c r="H77" s="17" t="s">
        <v>376</v>
      </c>
      <c r="I77" s="17"/>
      <c r="J77" s="17"/>
      <c r="K77" s="17"/>
    </row>
    <row r="78" ht="27" hidden="1" customHeight="1" spans="1:11">
      <c r="A78" s="17">
        <v>76</v>
      </c>
      <c r="B78" s="18" t="s">
        <v>425</v>
      </c>
      <c r="C78" s="18" t="s">
        <v>428</v>
      </c>
      <c r="D78" s="17" t="s">
        <v>311</v>
      </c>
      <c r="E78" s="17" t="s">
        <v>412</v>
      </c>
      <c r="F78" s="17">
        <v>3</v>
      </c>
      <c r="G78" s="17">
        <v>7</v>
      </c>
      <c r="H78" s="17" t="s">
        <v>376</v>
      </c>
      <c r="I78" s="17"/>
      <c r="J78" s="17"/>
      <c r="K78" s="17"/>
    </row>
    <row r="79" ht="27" hidden="1" customHeight="1" spans="1:11">
      <c r="A79" s="17">
        <v>77</v>
      </c>
      <c r="B79" s="18" t="s">
        <v>429</v>
      </c>
      <c r="C79" s="18" t="s">
        <v>432</v>
      </c>
      <c r="D79" s="17" t="s">
        <v>311</v>
      </c>
      <c r="E79" s="17" t="s">
        <v>412</v>
      </c>
      <c r="F79" s="17">
        <v>3</v>
      </c>
      <c r="G79" s="17">
        <v>8</v>
      </c>
      <c r="H79" s="17" t="s">
        <v>376</v>
      </c>
      <c r="I79" s="17"/>
      <c r="J79" s="17"/>
      <c r="K79" s="17"/>
    </row>
    <row r="80" ht="27" hidden="1" customHeight="1" spans="1:11">
      <c r="A80" s="17">
        <v>78</v>
      </c>
      <c r="B80" s="18" t="s">
        <v>433</v>
      </c>
      <c r="C80" s="18" t="s">
        <v>436</v>
      </c>
      <c r="D80" s="17" t="s">
        <v>349</v>
      </c>
      <c r="E80" s="17" t="s">
        <v>437</v>
      </c>
      <c r="F80" s="17">
        <v>2</v>
      </c>
      <c r="G80" s="17">
        <v>5</v>
      </c>
      <c r="H80" s="17" t="s">
        <v>313</v>
      </c>
      <c r="I80" s="17"/>
      <c r="J80" s="17"/>
      <c r="K80" s="17"/>
    </row>
    <row r="81" ht="27" hidden="1" customHeight="1" spans="1:11">
      <c r="A81" s="17">
        <v>79</v>
      </c>
      <c r="B81" s="18" t="s">
        <v>438</v>
      </c>
      <c r="C81" s="22" t="s">
        <v>441</v>
      </c>
      <c r="D81" s="17" t="s">
        <v>349</v>
      </c>
      <c r="E81" s="17" t="s">
        <v>437</v>
      </c>
      <c r="F81" s="17">
        <v>2</v>
      </c>
      <c r="G81" s="17">
        <v>7</v>
      </c>
      <c r="H81" s="17" t="s">
        <v>313</v>
      </c>
      <c r="I81" s="17"/>
      <c r="J81" s="17"/>
      <c r="K81" s="17"/>
    </row>
    <row r="82" ht="27" hidden="1" customHeight="1" spans="1:11">
      <c r="A82" s="17">
        <v>80</v>
      </c>
      <c r="B82" s="18" t="s">
        <v>442</v>
      </c>
      <c r="C82" s="18" t="s">
        <v>445</v>
      </c>
      <c r="D82" s="17" t="s">
        <v>446</v>
      </c>
      <c r="E82" s="17" t="s">
        <v>447</v>
      </c>
      <c r="F82" s="17">
        <v>1</v>
      </c>
      <c r="G82" s="17">
        <v>1</v>
      </c>
      <c r="H82" s="17" t="s">
        <v>313</v>
      </c>
      <c r="I82" s="17"/>
      <c r="J82" s="17"/>
      <c r="K82" s="17"/>
    </row>
    <row r="83" ht="27" hidden="1" customHeight="1" spans="1:11">
      <c r="A83" s="17">
        <v>81</v>
      </c>
      <c r="B83" s="18" t="s">
        <v>448</v>
      </c>
      <c r="C83" s="18" t="s">
        <v>451</v>
      </c>
      <c r="D83" s="17" t="s">
        <v>446</v>
      </c>
      <c r="E83" s="17" t="s">
        <v>447</v>
      </c>
      <c r="F83" s="17">
        <v>1</v>
      </c>
      <c r="G83" s="17">
        <v>2</v>
      </c>
      <c r="H83" s="17" t="s">
        <v>313</v>
      </c>
      <c r="I83" s="17"/>
      <c r="J83" s="17"/>
      <c r="K83" s="17"/>
    </row>
    <row r="84" ht="27" hidden="1" customHeight="1" spans="1:11">
      <c r="A84" s="17">
        <v>82</v>
      </c>
      <c r="B84" s="18" t="s">
        <v>452</v>
      </c>
      <c r="C84" s="18" t="s">
        <v>456</v>
      </c>
      <c r="D84" s="17" t="s">
        <v>311</v>
      </c>
      <c r="E84" s="17" t="s">
        <v>457</v>
      </c>
      <c r="F84" s="17">
        <v>1</v>
      </c>
      <c r="G84" s="17">
        <v>1</v>
      </c>
      <c r="H84" s="17" t="s">
        <v>376</v>
      </c>
      <c r="I84" s="17"/>
      <c r="J84" s="17"/>
      <c r="K84" s="17"/>
    </row>
    <row r="85" ht="27" hidden="1" customHeight="1" spans="1:11">
      <c r="A85" s="17">
        <v>83</v>
      </c>
      <c r="B85" s="18" t="s">
        <v>458</v>
      </c>
      <c r="C85" s="18" t="s">
        <v>461</v>
      </c>
      <c r="D85" s="17" t="s">
        <v>311</v>
      </c>
      <c r="E85" s="17" t="s">
        <v>457</v>
      </c>
      <c r="F85" s="17">
        <v>1</v>
      </c>
      <c r="G85" s="17">
        <v>2</v>
      </c>
      <c r="H85" s="17" t="s">
        <v>376</v>
      </c>
      <c r="I85" s="17"/>
      <c r="J85" s="17"/>
      <c r="K85" s="17"/>
    </row>
    <row r="86" ht="27" hidden="1" customHeight="1" spans="1:11">
      <c r="A86" s="17">
        <v>84</v>
      </c>
      <c r="B86" s="18" t="s">
        <v>462</v>
      </c>
      <c r="C86" s="18" t="s">
        <v>465</v>
      </c>
      <c r="D86" s="17" t="s">
        <v>311</v>
      </c>
      <c r="E86" s="17" t="s">
        <v>466</v>
      </c>
      <c r="F86" s="17">
        <v>1</v>
      </c>
      <c r="G86" s="17">
        <v>1</v>
      </c>
      <c r="H86" s="17" t="s">
        <v>376</v>
      </c>
      <c r="I86" s="17"/>
      <c r="J86" s="17"/>
      <c r="K86" s="17"/>
    </row>
    <row r="87" ht="27" hidden="1" customHeight="1" spans="1:11">
      <c r="A87" s="17">
        <v>85</v>
      </c>
      <c r="B87" s="18" t="s">
        <v>467</v>
      </c>
      <c r="C87" s="18" t="s">
        <v>470</v>
      </c>
      <c r="D87" s="17" t="s">
        <v>311</v>
      </c>
      <c r="E87" s="17" t="s">
        <v>466</v>
      </c>
      <c r="F87" s="17">
        <v>1</v>
      </c>
      <c r="G87" s="17">
        <v>2</v>
      </c>
      <c r="H87" s="17" t="s">
        <v>376</v>
      </c>
      <c r="I87" s="17"/>
      <c r="J87" s="17"/>
      <c r="K87" s="17"/>
    </row>
    <row r="88" ht="27" hidden="1" customHeight="1" spans="1:11">
      <c r="A88" s="17">
        <v>86</v>
      </c>
      <c r="B88" s="18" t="s">
        <v>471</v>
      </c>
      <c r="C88" s="18" t="s">
        <v>474</v>
      </c>
      <c r="D88" s="17" t="s">
        <v>311</v>
      </c>
      <c r="E88" s="17" t="s">
        <v>466</v>
      </c>
      <c r="F88" s="17">
        <v>1</v>
      </c>
      <c r="G88" s="17">
        <v>3</v>
      </c>
      <c r="H88" s="17" t="s">
        <v>376</v>
      </c>
      <c r="I88" s="17"/>
      <c r="J88" s="17"/>
      <c r="K88" s="17"/>
    </row>
    <row r="89" ht="27" hidden="1" customHeight="1" spans="1:11">
      <c r="A89" s="17">
        <v>87</v>
      </c>
      <c r="B89" s="18" t="s">
        <v>475</v>
      </c>
      <c r="C89" s="18" t="s">
        <v>478</v>
      </c>
      <c r="D89" s="17" t="s">
        <v>311</v>
      </c>
      <c r="E89" s="17" t="s">
        <v>479</v>
      </c>
      <c r="F89" s="17">
        <v>1</v>
      </c>
      <c r="G89" s="17">
        <v>1</v>
      </c>
      <c r="H89" s="17" t="s">
        <v>376</v>
      </c>
      <c r="I89" s="17"/>
      <c r="J89" s="17"/>
      <c r="K89" s="17"/>
    </row>
    <row r="90" s="2" customFormat="1" ht="27" hidden="1" customHeight="1" spans="1:11">
      <c r="A90" s="17">
        <v>88</v>
      </c>
      <c r="B90" s="18" t="s">
        <v>480</v>
      </c>
      <c r="C90" s="18" t="s">
        <v>483</v>
      </c>
      <c r="D90" s="17" t="s">
        <v>311</v>
      </c>
      <c r="E90" s="17" t="s">
        <v>479</v>
      </c>
      <c r="F90" s="17">
        <v>1</v>
      </c>
      <c r="G90" s="17">
        <v>3</v>
      </c>
      <c r="H90" s="17" t="s">
        <v>376</v>
      </c>
      <c r="I90" s="17"/>
      <c r="J90" s="17"/>
      <c r="K90" s="17"/>
    </row>
    <row r="91" ht="27" hidden="1" customHeight="1" spans="1:11">
      <c r="A91" s="17">
        <v>89</v>
      </c>
      <c r="B91" s="18" t="s">
        <v>484</v>
      </c>
      <c r="C91" s="18" t="s">
        <v>488</v>
      </c>
      <c r="D91" s="17" t="s">
        <v>311</v>
      </c>
      <c r="E91" s="17" t="s">
        <v>489</v>
      </c>
      <c r="F91" s="17">
        <v>1</v>
      </c>
      <c r="G91" s="17">
        <v>1</v>
      </c>
      <c r="H91" s="17" t="s">
        <v>376</v>
      </c>
      <c r="I91" s="17"/>
      <c r="J91" s="17"/>
      <c r="K91" s="17"/>
    </row>
    <row r="92" ht="27" hidden="1" customHeight="1" spans="1:11">
      <c r="A92" s="17">
        <v>90</v>
      </c>
      <c r="B92" s="18" t="s">
        <v>490</v>
      </c>
      <c r="C92" s="18" t="s">
        <v>493</v>
      </c>
      <c r="D92" s="17" t="s">
        <v>311</v>
      </c>
      <c r="E92" s="17" t="s">
        <v>489</v>
      </c>
      <c r="F92" s="17">
        <v>1</v>
      </c>
      <c r="G92" s="17">
        <v>2</v>
      </c>
      <c r="H92" s="17" t="s">
        <v>376</v>
      </c>
      <c r="I92" s="17"/>
      <c r="J92" s="17"/>
      <c r="K92" s="17"/>
    </row>
    <row r="93" ht="27" hidden="1" customHeight="1" spans="1:11">
      <c r="A93" s="17">
        <v>91</v>
      </c>
      <c r="B93" s="18" t="s">
        <v>494</v>
      </c>
      <c r="C93" s="18" t="s">
        <v>497</v>
      </c>
      <c r="D93" s="17" t="s">
        <v>311</v>
      </c>
      <c r="E93" s="17" t="s">
        <v>489</v>
      </c>
      <c r="F93" s="17">
        <v>1</v>
      </c>
      <c r="G93" s="17">
        <v>3</v>
      </c>
      <c r="H93" s="17" t="s">
        <v>376</v>
      </c>
      <c r="I93" s="17"/>
      <c r="J93" s="17"/>
      <c r="K93" s="17"/>
    </row>
    <row r="94" ht="27" hidden="1" customHeight="1" spans="1:11">
      <c r="A94" s="17">
        <v>92</v>
      </c>
      <c r="B94" s="18" t="s">
        <v>498</v>
      </c>
      <c r="C94" s="18" t="s">
        <v>502</v>
      </c>
      <c r="D94" s="17" t="s">
        <v>503</v>
      </c>
      <c r="E94" s="17" t="s">
        <v>504</v>
      </c>
      <c r="F94" s="17">
        <v>3</v>
      </c>
      <c r="G94" s="17">
        <v>2</v>
      </c>
      <c r="H94" s="17" t="s">
        <v>313</v>
      </c>
      <c r="I94" s="17"/>
      <c r="J94" s="17"/>
      <c r="K94" s="17"/>
    </row>
    <row r="95" ht="27" hidden="1" customHeight="1" spans="1:11">
      <c r="A95" s="17">
        <v>93</v>
      </c>
      <c r="B95" s="18" t="s">
        <v>505</v>
      </c>
      <c r="C95" s="18" t="s">
        <v>508</v>
      </c>
      <c r="D95" s="17" t="s">
        <v>503</v>
      </c>
      <c r="E95" s="17" t="s">
        <v>504</v>
      </c>
      <c r="F95" s="17">
        <v>3</v>
      </c>
      <c r="G95" s="17">
        <v>4</v>
      </c>
      <c r="H95" s="17" t="s">
        <v>313</v>
      </c>
      <c r="I95" s="17"/>
      <c r="J95" s="17"/>
      <c r="K95" s="17"/>
    </row>
    <row r="96" ht="27" hidden="1" customHeight="1" spans="1:11">
      <c r="A96" s="17">
        <v>94</v>
      </c>
      <c r="B96" s="18" t="s">
        <v>509</v>
      </c>
      <c r="C96" s="18" t="s">
        <v>512</v>
      </c>
      <c r="D96" s="17" t="s">
        <v>503</v>
      </c>
      <c r="E96" s="17" t="s">
        <v>504</v>
      </c>
      <c r="F96" s="17">
        <v>3</v>
      </c>
      <c r="G96" s="17">
        <v>5</v>
      </c>
      <c r="H96" s="17" t="s">
        <v>313</v>
      </c>
      <c r="I96" s="17"/>
      <c r="J96" s="17"/>
      <c r="K96" s="17"/>
    </row>
    <row r="97" ht="27" hidden="1" customHeight="1" spans="1:11">
      <c r="A97" s="17">
        <v>95</v>
      </c>
      <c r="B97" s="18" t="s">
        <v>513</v>
      </c>
      <c r="C97" s="18" t="s">
        <v>516</v>
      </c>
      <c r="D97" s="17" t="s">
        <v>503</v>
      </c>
      <c r="E97" s="17" t="s">
        <v>504</v>
      </c>
      <c r="F97" s="17">
        <v>3</v>
      </c>
      <c r="G97" s="17">
        <v>8</v>
      </c>
      <c r="H97" s="17" t="s">
        <v>313</v>
      </c>
      <c r="I97" s="17"/>
      <c r="J97" s="17"/>
      <c r="K97" s="17"/>
    </row>
    <row r="98" ht="27" hidden="1" customHeight="1" spans="1:11">
      <c r="A98" s="17">
        <v>96</v>
      </c>
      <c r="B98" s="18" t="s">
        <v>517</v>
      </c>
      <c r="C98" s="18" t="s">
        <v>522</v>
      </c>
      <c r="D98" s="17" t="s">
        <v>523</v>
      </c>
      <c r="E98" s="17" t="s">
        <v>524</v>
      </c>
      <c r="F98" s="17">
        <v>1</v>
      </c>
      <c r="G98" s="17">
        <v>1</v>
      </c>
      <c r="H98" s="17" t="s">
        <v>313</v>
      </c>
      <c r="I98" s="17"/>
      <c r="J98" s="17"/>
      <c r="K98" s="17"/>
    </row>
  </sheetData>
  <autoFilter ref="A2:K98">
    <filterColumn colId="7">
      <customFilters>
        <customFilter operator="equal" val="一组"/>
      </customFilters>
    </filterColumn>
    <sortState ref="A2:K98">
      <sortCondition ref="A2:A98"/>
    </sortState>
    <extLst/>
  </autoFilter>
  <mergeCells count="1">
    <mergeCell ref="A1:K1"/>
  </mergeCells>
  <conditionalFormatting sqref="B3:C3">
    <cfRule type="duplicateValues" dxfId="0" priority="1"/>
  </conditionalFormatting>
  <pageMargins left="0.751388888888889" right="0.751388888888889" top="0.865972222222222" bottom="1" header="0.5" footer="0.5"/>
  <pageSetup paperSize="9" scale="73" fitToHeight="0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selection activeCell="R18" sqref="R18"/>
    </sheetView>
  </sheetViews>
  <sheetFormatPr defaultColWidth="9" defaultRowHeight="13.5"/>
  <cols>
    <col min="1" max="1" width="5.125" style="3" customWidth="1"/>
    <col min="2" max="2" width="8.375" style="3" customWidth="1"/>
    <col min="3" max="3" width="5.125" style="3" customWidth="1"/>
    <col min="4" max="4" width="16.75" style="3" customWidth="1"/>
    <col min="5" max="5" width="11.125" customWidth="1"/>
    <col min="6" max="6" width="6.625" style="3" customWidth="1"/>
    <col min="7" max="7" width="6.5" style="3" customWidth="1"/>
    <col min="8" max="8" width="9.625" style="3" customWidth="1"/>
    <col min="9" max="9" width="9" style="3"/>
    <col min="10" max="10" width="11.625" style="3" customWidth="1"/>
    <col min="11" max="11" width="10.125" style="3" customWidth="1"/>
    <col min="12" max="12" width="10.5" customWidth="1"/>
    <col min="13" max="13" width="11" customWidth="1"/>
    <col min="14" max="14" width="14" customWidth="1"/>
    <col min="15" max="15" width="6.5" customWidth="1"/>
    <col min="16" max="16" width="8.25" customWidth="1"/>
  </cols>
  <sheetData>
    <row r="1" ht="38" customHeight="1" spans="1:16">
      <c r="A1" s="4" t="s">
        <v>532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35" customHeight="1" spans="1:16">
      <c r="A2" s="5" t="s">
        <v>1</v>
      </c>
      <c r="B2" s="5" t="s">
        <v>2</v>
      </c>
      <c r="C2" s="5" t="s">
        <v>3</v>
      </c>
      <c r="D2" s="5" t="s">
        <v>533</v>
      </c>
      <c r="E2" s="5" t="s">
        <v>11</v>
      </c>
      <c r="F2" s="5" t="s">
        <v>12</v>
      </c>
      <c r="G2" s="5" t="s">
        <v>534</v>
      </c>
      <c r="H2" s="5" t="s">
        <v>535</v>
      </c>
      <c r="I2" s="5" t="s">
        <v>536</v>
      </c>
      <c r="J2" s="5" t="s">
        <v>537</v>
      </c>
      <c r="K2" s="5" t="s">
        <v>538</v>
      </c>
      <c r="L2" s="5" t="s">
        <v>539</v>
      </c>
      <c r="M2" s="5" t="s">
        <v>540</v>
      </c>
      <c r="N2" s="5" t="s">
        <v>541</v>
      </c>
      <c r="O2" s="5" t="s">
        <v>542</v>
      </c>
      <c r="P2" s="5" t="s">
        <v>543</v>
      </c>
    </row>
    <row r="3" s="1" customFormat="1" ht="35" customHeight="1" spans="1:16">
      <c r="A3" s="6">
        <v>1</v>
      </c>
      <c r="B3" s="7" t="s">
        <v>544</v>
      </c>
      <c r="C3" s="6" t="s">
        <v>18</v>
      </c>
      <c r="D3" s="8" t="s">
        <v>545</v>
      </c>
      <c r="E3" s="7">
        <v>2023201</v>
      </c>
      <c r="F3" s="6">
        <v>1</v>
      </c>
      <c r="G3" s="7">
        <v>57</v>
      </c>
      <c r="H3" s="6">
        <f t="shared" ref="H3:H8" si="0">G3*0.6</f>
        <v>34.2</v>
      </c>
      <c r="I3" s="7">
        <v>35</v>
      </c>
      <c r="J3" s="6">
        <f t="shared" ref="J3:J8" si="1">H3+I3</f>
        <v>69.2</v>
      </c>
      <c r="K3" s="7">
        <f t="shared" ref="K3:K8" si="2">J3*0.6</f>
        <v>41.52</v>
      </c>
      <c r="L3" s="6">
        <v>78.8</v>
      </c>
      <c r="M3" s="6">
        <f>L3*0.4</f>
        <v>31.52</v>
      </c>
      <c r="N3" s="10">
        <f>K3+M3</f>
        <v>73.04</v>
      </c>
      <c r="O3" s="6">
        <v>1</v>
      </c>
      <c r="P3" s="11" t="s">
        <v>546</v>
      </c>
    </row>
    <row r="4" s="1" customFormat="1" ht="35" customHeight="1" spans="1:16">
      <c r="A4" s="6">
        <v>2</v>
      </c>
      <c r="B4" s="7" t="s">
        <v>547</v>
      </c>
      <c r="C4" s="6" t="s">
        <v>37</v>
      </c>
      <c r="D4" s="8" t="s">
        <v>548</v>
      </c>
      <c r="E4" s="7">
        <v>2023201</v>
      </c>
      <c r="F4" s="6">
        <v>1</v>
      </c>
      <c r="G4" s="7">
        <v>43</v>
      </c>
      <c r="H4" s="6">
        <f t="shared" si="0"/>
        <v>25.8</v>
      </c>
      <c r="I4" s="7">
        <v>0</v>
      </c>
      <c r="J4" s="6">
        <f t="shared" si="1"/>
        <v>25.8</v>
      </c>
      <c r="K4" s="7">
        <f t="shared" si="2"/>
        <v>15.48</v>
      </c>
      <c r="L4" s="6">
        <v>73.8</v>
      </c>
      <c r="M4" s="6">
        <f>L4*0.4</f>
        <v>29.52</v>
      </c>
      <c r="N4" s="10">
        <f>K4+M4</f>
        <v>45</v>
      </c>
      <c r="O4" s="6">
        <v>2</v>
      </c>
      <c r="P4" s="11" t="s">
        <v>549</v>
      </c>
    </row>
    <row r="5" s="1" customFormat="1" ht="35" customHeight="1" spans="1:16">
      <c r="A5" s="6">
        <v>3</v>
      </c>
      <c r="B5" s="7" t="s">
        <v>550</v>
      </c>
      <c r="C5" s="6" t="s">
        <v>37</v>
      </c>
      <c r="D5" s="8" t="s">
        <v>551</v>
      </c>
      <c r="E5" s="7">
        <v>2023201</v>
      </c>
      <c r="F5" s="6">
        <v>1</v>
      </c>
      <c r="G5" s="7">
        <v>51</v>
      </c>
      <c r="H5" s="6">
        <f t="shared" si="0"/>
        <v>30.6</v>
      </c>
      <c r="I5" s="7">
        <v>2</v>
      </c>
      <c r="J5" s="6">
        <f t="shared" si="1"/>
        <v>32.6</v>
      </c>
      <c r="K5" s="7">
        <f t="shared" si="2"/>
        <v>19.56</v>
      </c>
      <c r="L5" s="12" t="s">
        <v>552</v>
      </c>
      <c r="M5" s="12" t="s">
        <v>552</v>
      </c>
      <c r="N5" s="10">
        <v>19.56</v>
      </c>
      <c r="O5" s="12" t="s">
        <v>552</v>
      </c>
      <c r="P5" s="11" t="s">
        <v>549</v>
      </c>
    </row>
    <row r="6" s="1" customFormat="1" ht="35" customHeight="1" spans="1:16">
      <c r="A6" s="6">
        <v>4</v>
      </c>
      <c r="B6" s="7" t="s">
        <v>553</v>
      </c>
      <c r="C6" s="6" t="s">
        <v>37</v>
      </c>
      <c r="D6" s="8" t="s">
        <v>554</v>
      </c>
      <c r="E6" s="7">
        <v>2023101</v>
      </c>
      <c r="F6" s="6">
        <v>1</v>
      </c>
      <c r="G6" s="7">
        <v>62</v>
      </c>
      <c r="H6" s="6">
        <f t="shared" si="0"/>
        <v>37.2</v>
      </c>
      <c r="I6" s="7">
        <v>32</v>
      </c>
      <c r="J6" s="6">
        <f t="shared" si="1"/>
        <v>69.2</v>
      </c>
      <c r="K6" s="7">
        <f t="shared" si="2"/>
        <v>41.52</v>
      </c>
      <c r="L6" s="6">
        <v>82.2</v>
      </c>
      <c r="M6" s="6">
        <f>L6*0.4</f>
        <v>32.88</v>
      </c>
      <c r="N6" s="10">
        <f>K6+M6</f>
        <v>74.4</v>
      </c>
      <c r="O6" s="6">
        <v>1</v>
      </c>
      <c r="P6" s="11" t="s">
        <v>546</v>
      </c>
    </row>
    <row r="7" s="1" customFormat="1" ht="35" customHeight="1" spans="1:16">
      <c r="A7" s="6">
        <v>5</v>
      </c>
      <c r="B7" s="7" t="s">
        <v>555</v>
      </c>
      <c r="C7" s="6" t="s">
        <v>18</v>
      </c>
      <c r="D7" s="8" t="s">
        <v>556</v>
      </c>
      <c r="E7" s="7">
        <v>2023101</v>
      </c>
      <c r="F7" s="6">
        <v>1</v>
      </c>
      <c r="G7" s="7">
        <v>73</v>
      </c>
      <c r="H7" s="6">
        <f t="shared" si="0"/>
        <v>43.8</v>
      </c>
      <c r="I7" s="7">
        <v>0</v>
      </c>
      <c r="J7" s="6">
        <f t="shared" si="1"/>
        <v>43.8</v>
      </c>
      <c r="K7" s="7">
        <f t="shared" si="2"/>
        <v>26.28</v>
      </c>
      <c r="L7" s="6">
        <v>79.2</v>
      </c>
      <c r="M7" s="6">
        <f>L7*0.4</f>
        <v>31.68</v>
      </c>
      <c r="N7" s="10">
        <f>K7+M7</f>
        <v>57.96</v>
      </c>
      <c r="O7" s="6">
        <v>2</v>
      </c>
      <c r="P7" s="11" t="s">
        <v>549</v>
      </c>
    </row>
    <row r="8" s="1" customFormat="1" ht="35" customHeight="1" spans="1:16">
      <c r="A8" s="6">
        <v>6</v>
      </c>
      <c r="B8" s="7" t="s">
        <v>557</v>
      </c>
      <c r="C8" s="6" t="s">
        <v>37</v>
      </c>
      <c r="D8" s="8" t="s">
        <v>558</v>
      </c>
      <c r="E8" s="7">
        <v>2023101</v>
      </c>
      <c r="F8" s="6">
        <v>1</v>
      </c>
      <c r="G8" s="7">
        <v>68</v>
      </c>
      <c r="H8" s="6">
        <f t="shared" si="0"/>
        <v>40.8</v>
      </c>
      <c r="I8" s="7">
        <v>1</v>
      </c>
      <c r="J8" s="6">
        <f t="shared" si="1"/>
        <v>41.8</v>
      </c>
      <c r="K8" s="7">
        <f t="shared" si="2"/>
        <v>25.08</v>
      </c>
      <c r="L8" s="6">
        <v>81.9</v>
      </c>
      <c r="M8" s="6">
        <f>L8*0.4</f>
        <v>32.76</v>
      </c>
      <c r="N8" s="10">
        <f>K8+M8</f>
        <v>57.84</v>
      </c>
      <c r="O8" s="6">
        <v>3</v>
      </c>
      <c r="P8" s="11" t="s">
        <v>549</v>
      </c>
    </row>
    <row r="9" s="2" customFormat="1" spans="1:11">
      <c r="A9" s="9"/>
      <c r="B9" s="9"/>
      <c r="C9" s="9"/>
      <c r="D9" s="9"/>
      <c r="F9" s="9"/>
      <c r="G9" s="9"/>
      <c r="H9" s="9"/>
      <c r="I9" s="9"/>
      <c r="J9" s="9"/>
      <c r="K9" s="9"/>
    </row>
  </sheetData>
  <autoFilter ref="A2:AB8">
    <sortState ref="A2:AB8">
      <sortCondition ref="O2"/>
    </sortState>
    <extLst/>
  </autoFilter>
  <mergeCells count="1">
    <mergeCell ref="A1:P1"/>
  </mergeCells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合计</vt:lpstr>
      <vt:lpstr>二组（候考室）</vt:lpstr>
      <vt:lpstr>三组（候考室）</vt:lpstr>
      <vt:lpstr>四组（候考室）</vt:lpstr>
      <vt:lpstr>五组（候考室）</vt:lpstr>
      <vt:lpstr>抽签表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逆耳</cp:lastModifiedBy>
  <dcterms:created xsi:type="dcterms:W3CDTF">2022-06-23T03:32:00Z</dcterms:created>
  <cp:lastPrinted>2023-01-06T04:58:00Z</cp:lastPrinted>
  <dcterms:modified xsi:type="dcterms:W3CDTF">2023-10-19T02:53:46Z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43CCF63BF57B47D9A095DC913164DAB7</vt:lpwstr>
  </property>
</Properties>
</file>