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<sst xmlns="http://schemas.openxmlformats.org/spreadsheetml/2006/main" count="158" uniqueCount="74">
  <si>
    <t>天全县2024年上半年公开考试招聘医护类事业单位工作人员资格复审人员名单</t>
  </si>
  <si>
    <t>姓名</t>
  </si>
  <si>
    <t>性别</t>
  </si>
  <si>
    <t>准考证号</t>
  </si>
  <si>
    <t>岗位编码</t>
  </si>
  <si>
    <t>主管部门</t>
  </si>
  <si>
    <t>报考单位</t>
  </si>
  <si>
    <t>科目1折合成绩</t>
  </si>
  <si>
    <t>科目2折合成绩</t>
  </si>
  <si>
    <t>加分</t>
  </si>
  <si>
    <t>笔试成绩</t>
  </si>
  <si>
    <t>笔试折合成绩</t>
  </si>
  <si>
    <t>名次</t>
  </si>
  <si>
    <t>备注</t>
  </si>
  <si>
    <t>周丹</t>
  </si>
  <si>
    <t>女</t>
  </si>
  <si>
    <t>2024026033710</t>
  </si>
  <si>
    <t>24036001</t>
  </si>
  <si>
    <t>天全县卫生健康局</t>
  </si>
  <si>
    <t>天全县妇幼保健计划生育服务中心</t>
  </si>
  <si>
    <t>高新玥</t>
  </si>
  <si>
    <t>2024026033707</t>
  </si>
  <si>
    <t>高星宇</t>
  </si>
  <si>
    <t>2024026033709</t>
  </si>
  <si>
    <t>王波</t>
  </si>
  <si>
    <t>男</t>
  </si>
  <si>
    <t>2024026033708</t>
  </si>
  <si>
    <t>任璐宏</t>
  </si>
  <si>
    <t>2024026033712</t>
  </si>
  <si>
    <t>聂李强</t>
  </si>
  <si>
    <t>2024026033711</t>
  </si>
  <si>
    <t>赵悦莎</t>
  </si>
  <si>
    <t>2024026033805</t>
  </si>
  <si>
    <t>24036002</t>
  </si>
  <si>
    <t>乡镇卫生院</t>
  </si>
  <si>
    <t>李施诗</t>
  </si>
  <si>
    <t>2024026033723</t>
  </si>
  <si>
    <t>张亚芳</t>
  </si>
  <si>
    <t>2024026033801</t>
  </si>
  <si>
    <t>刘川</t>
  </si>
  <si>
    <t>2024026033811</t>
  </si>
  <si>
    <t>24036003</t>
  </si>
  <si>
    <t>崔庆</t>
  </si>
  <si>
    <t>2024026033809</t>
  </si>
  <si>
    <t>冯文芳</t>
  </si>
  <si>
    <t>2024026033817</t>
  </si>
  <si>
    <t>闵伊钒</t>
  </si>
  <si>
    <t>2024026033903</t>
  </si>
  <si>
    <t>24036004</t>
  </si>
  <si>
    <t>郑海燕</t>
  </si>
  <si>
    <t>2024026033904</t>
  </si>
  <si>
    <t>毛丹</t>
  </si>
  <si>
    <t>2024026034025</t>
  </si>
  <si>
    <t>黄雨梅</t>
  </si>
  <si>
    <t>2024026034302</t>
  </si>
  <si>
    <t>24036005</t>
  </si>
  <si>
    <t>杨虹</t>
  </si>
  <si>
    <t>2024026034316</t>
  </si>
  <si>
    <t>李雅琳</t>
  </si>
  <si>
    <t>2024026034208</t>
  </si>
  <si>
    <t>张倩</t>
  </si>
  <si>
    <t>2024026034403</t>
  </si>
  <si>
    <t>24036006</t>
  </si>
  <si>
    <t>李建芹</t>
  </si>
  <si>
    <t>2024026034402</t>
  </si>
  <si>
    <t>吉布木呷</t>
  </si>
  <si>
    <t>2024026034326</t>
  </si>
  <si>
    <t>罗杰</t>
  </si>
  <si>
    <t>2024026034414</t>
  </si>
  <si>
    <t>24036007</t>
  </si>
  <si>
    <t>郭显豪</t>
  </si>
  <si>
    <t>2024026034410</t>
  </si>
  <si>
    <t>刘馨月</t>
  </si>
  <si>
    <t>2024026034509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</si>
</sst>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workbookViewId="0" topLeftCell="A1">
      <pane ySplit="2" topLeftCell="A3" activePane="bottomLeft" state="frozen"/>
      <selection pane="bottomLeft" activeCell="I41" sqref="I41"/>
    </sheetView>
  </sheetViews>
  <sheetFormatPr defaultColWidth="9.140625" defaultRowHeight="12.75"/>
  <cols>
    <col min="1" max="1" width="9.00390625" style="1" customWidth="1"/>
    <col min="2" max="2" width="5.28125" style="1" customWidth="1"/>
    <col min="3" max="3" width="15.140625" style="1" customWidth="1"/>
    <col min="4" max="4" width="10.7109375" style="1" customWidth="1"/>
    <col min="5" max="5" width="17.28125" style="1" customWidth="1"/>
    <col min="6" max="6" width="31.8515625" style="2" customWidth="1"/>
    <col min="7" max="7" width="5.7109375" style="1" customWidth="1"/>
    <col min="8" max="8" width="5.28125" style="1" customWidth="1"/>
    <col min="9" max="10" width="6.00390625" style="1" customWidth="1"/>
    <col min="11" max="11" width="9.00390625" style="1" customWidth="1"/>
    <col min="12" max="12" width="7.140625" style="1" customWidth="1"/>
    <col min="13" max="13" width="6.140625" style="1" customWidth="1"/>
    <col min="14" max="16384" width="9.140625" style="1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</row>
    <row r="3" spans="1:13" ht="24.7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>
        <v>29.5</v>
      </c>
      <c r="H3" s="7">
        <v>34.9</v>
      </c>
      <c r="I3" s="9"/>
      <c r="J3" s="7">
        <v>64.4</v>
      </c>
      <c r="K3" s="11">
        <f aca="true" t="shared" si="0" ref="K3:K8">J3*0.6</f>
        <v>38.64</v>
      </c>
      <c r="L3" s="12">
        <v>1</v>
      </c>
      <c r="M3" s="13"/>
    </row>
    <row r="4" spans="1:13" ht="24.75" customHeight="1">
      <c r="A4" s="6" t="s">
        <v>20</v>
      </c>
      <c r="B4" s="6" t="s">
        <v>15</v>
      </c>
      <c r="C4" s="6" t="s">
        <v>21</v>
      </c>
      <c r="D4" s="6" t="s">
        <v>17</v>
      </c>
      <c r="E4" s="8" t="s">
        <v>18</v>
      </c>
      <c r="F4" s="6" t="s">
        <v>19</v>
      </c>
      <c r="G4" s="6">
        <v>29.5</v>
      </c>
      <c r="H4" s="7">
        <v>30.1</v>
      </c>
      <c r="I4" s="9"/>
      <c r="J4" s="7">
        <v>59.6</v>
      </c>
      <c r="K4" s="11">
        <f t="shared" si="0"/>
        <v>35.76</v>
      </c>
      <c r="L4" s="12">
        <v>2</v>
      </c>
      <c r="M4" s="13"/>
    </row>
    <row r="5" spans="1:13" ht="24.75" customHeight="1">
      <c r="A5" s="6" t="s">
        <v>22</v>
      </c>
      <c r="B5" s="6" t="s">
        <v>15</v>
      </c>
      <c r="C5" s="6" t="s">
        <v>23</v>
      </c>
      <c r="D5" s="6" t="s">
        <v>17</v>
      </c>
      <c r="E5" s="6" t="s">
        <v>18</v>
      </c>
      <c r="F5" s="6" t="s">
        <v>19</v>
      </c>
      <c r="G5" s="6">
        <v>28.5</v>
      </c>
      <c r="H5" s="7">
        <v>31.05</v>
      </c>
      <c r="I5" s="9"/>
      <c r="J5" s="7">
        <v>59.55</v>
      </c>
      <c r="K5" s="11">
        <f t="shared" si="0"/>
        <v>35.73</v>
      </c>
      <c r="L5" s="12">
        <v>3</v>
      </c>
      <c r="M5" s="13"/>
    </row>
    <row r="6" spans="1:13" ht="24.75" customHeight="1">
      <c r="A6" s="6" t="s">
        <v>24</v>
      </c>
      <c r="B6" s="6" t="s">
        <v>25</v>
      </c>
      <c r="C6" s="6" t="s">
        <v>26</v>
      </c>
      <c r="D6" s="6" t="s">
        <v>17</v>
      </c>
      <c r="E6" s="6" t="s">
        <v>18</v>
      </c>
      <c r="F6" s="6" t="s">
        <v>19</v>
      </c>
      <c r="G6" s="6">
        <v>25</v>
      </c>
      <c r="H6" s="7">
        <v>31.6</v>
      </c>
      <c r="I6" s="11"/>
      <c r="J6" s="7">
        <v>56.6</v>
      </c>
      <c r="K6" s="11">
        <f t="shared" si="0"/>
        <v>33.96</v>
      </c>
      <c r="L6" s="12">
        <v>4</v>
      </c>
      <c r="M6" s="13"/>
    </row>
    <row r="7" spans="1:13" ht="24.75" customHeight="1">
      <c r="A7" s="6" t="s">
        <v>27</v>
      </c>
      <c r="B7" s="6" t="s">
        <v>25</v>
      </c>
      <c r="C7" s="6" t="s">
        <v>28</v>
      </c>
      <c r="D7" s="6" t="s">
        <v>17</v>
      </c>
      <c r="E7" s="6" t="s">
        <v>18</v>
      </c>
      <c r="F7" s="6" t="s">
        <v>19</v>
      </c>
      <c r="G7" s="6">
        <v>27.5</v>
      </c>
      <c r="H7" s="7">
        <v>25.85</v>
      </c>
      <c r="I7" s="14"/>
      <c r="J7" s="7">
        <v>53.35</v>
      </c>
      <c r="K7" s="11">
        <f t="shared" si="0"/>
        <v>32.01</v>
      </c>
      <c r="L7" s="12">
        <v>5</v>
      </c>
      <c r="M7" s="13"/>
    </row>
    <row r="8" spans="1:13" ht="24.75" customHeight="1">
      <c r="A8" s="6" t="s">
        <v>29</v>
      </c>
      <c r="B8" s="6" t="s">
        <v>25</v>
      </c>
      <c r="C8" s="6" t="s">
        <v>30</v>
      </c>
      <c r="D8" s="6" t="s">
        <v>17</v>
      </c>
      <c r="E8" s="6" t="s">
        <v>18</v>
      </c>
      <c r="F8" s="6" t="s">
        <v>19</v>
      </c>
      <c r="G8" s="6">
        <v>25.5</v>
      </c>
      <c r="H8" s="7">
        <v>27.7</v>
      </c>
      <c r="I8" s="14"/>
      <c r="J8" s="7">
        <v>53.2</v>
      </c>
      <c r="K8" s="11">
        <f t="shared" si="0"/>
        <v>31.92</v>
      </c>
      <c r="L8" s="12">
        <v>6</v>
      </c>
      <c r="M8" s="13"/>
    </row>
    <row r="9" spans="1:13" ht="24.75" customHeight="1">
      <c r="A9" s="9"/>
      <c r="B9" s="9"/>
      <c r="C9" s="9"/>
      <c r="D9" s="9"/>
      <c r="E9" s="9"/>
      <c r="F9" s="9"/>
      <c r="G9" s="9"/>
      <c r="H9" s="9"/>
      <c r="I9" s="14"/>
      <c r="J9" s="9"/>
      <c r="K9" s="11"/>
      <c r="L9" s="9"/>
      <c r="M9" s="13"/>
    </row>
    <row r="10" spans="1:13" ht="24.75" customHeight="1">
      <c r="A10" s="6" t="s">
        <v>31</v>
      </c>
      <c r="B10" s="6" t="s">
        <v>15</v>
      </c>
      <c r="C10" s="6" t="s">
        <v>32</v>
      </c>
      <c r="D10" s="6" t="s">
        <v>33</v>
      </c>
      <c r="E10" s="6" t="s">
        <v>18</v>
      </c>
      <c r="F10" s="6" t="s">
        <v>34</v>
      </c>
      <c r="G10" s="6">
        <v>35.5</v>
      </c>
      <c r="H10" s="7">
        <v>39.2</v>
      </c>
      <c r="I10" s="11"/>
      <c r="J10" s="7">
        <v>74.7</v>
      </c>
      <c r="K10" s="11">
        <f aca="true" t="shared" si="1" ref="K10:K12">J10*0.6</f>
        <v>44.82</v>
      </c>
      <c r="L10" s="12">
        <v>1</v>
      </c>
      <c r="M10" s="13"/>
    </row>
    <row r="11" spans="1:13" ht="24.75" customHeight="1">
      <c r="A11" s="6" t="s">
        <v>35</v>
      </c>
      <c r="B11" s="6" t="s">
        <v>15</v>
      </c>
      <c r="C11" s="6" t="s">
        <v>36</v>
      </c>
      <c r="D11" s="6" t="s">
        <v>33</v>
      </c>
      <c r="E11" s="6" t="s">
        <v>18</v>
      </c>
      <c r="F11" s="6" t="s">
        <v>34</v>
      </c>
      <c r="G11" s="6">
        <v>34</v>
      </c>
      <c r="H11" s="7">
        <v>32</v>
      </c>
      <c r="I11" s="14"/>
      <c r="J11" s="7">
        <v>66</v>
      </c>
      <c r="K11" s="11">
        <f t="shared" si="1"/>
        <v>39.6</v>
      </c>
      <c r="L11" s="12">
        <v>2</v>
      </c>
      <c r="M11" s="13"/>
    </row>
    <row r="12" spans="1:13" ht="24.75" customHeight="1">
      <c r="A12" s="6" t="s">
        <v>37</v>
      </c>
      <c r="B12" s="6" t="s">
        <v>15</v>
      </c>
      <c r="C12" s="6" t="s">
        <v>38</v>
      </c>
      <c r="D12" s="6" t="s">
        <v>33</v>
      </c>
      <c r="E12" s="6" t="s">
        <v>18</v>
      </c>
      <c r="F12" s="6" t="s">
        <v>34</v>
      </c>
      <c r="G12" s="6">
        <v>30.5</v>
      </c>
      <c r="H12" s="7">
        <v>33.8</v>
      </c>
      <c r="I12" s="14"/>
      <c r="J12" s="7">
        <v>64.3</v>
      </c>
      <c r="K12" s="11">
        <f t="shared" si="1"/>
        <v>38.58</v>
      </c>
      <c r="L12" s="12">
        <v>3</v>
      </c>
      <c r="M12" s="13"/>
    </row>
    <row r="13" spans="1:13" ht="24.75" customHeight="1">
      <c r="A13" s="9"/>
      <c r="B13" s="9"/>
      <c r="C13" s="9"/>
      <c r="D13" s="9"/>
      <c r="E13" s="9"/>
      <c r="F13" s="9"/>
      <c r="G13" s="9"/>
      <c r="H13" s="9"/>
      <c r="I13" s="14"/>
      <c r="J13" s="9"/>
      <c r="K13" s="11"/>
      <c r="L13" s="9"/>
      <c r="M13" s="13"/>
    </row>
    <row r="14" spans="1:13" ht="24.75" customHeight="1">
      <c r="A14" s="6" t="s">
        <v>39</v>
      </c>
      <c r="B14" s="6" t="s">
        <v>25</v>
      </c>
      <c r="C14" s="6" t="s">
        <v>40</v>
      </c>
      <c r="D14" s="6" t="s">
        <v>41</v>
      </c>
      <c r="E14" s="6" t="s">
        <v>18</v>
      </c>
      <c r="F14" s="6" t="s">
        <v>34</v>
      </c>
      <c r="G14" s="6">
        <v>33.5</v>
      </c>
      <c r="H14" s="7">
        <v>23.75</v>
      </c>
      <c r="I14" s="7">
        <v>4</v>
      </c>
      <c r="J14" s="7">
        <v>61.25</v>
      </c>
      <c r="K14" s="11">
        <f aca="true" t="shared" si="2" ref="K14:K16">J14*0.6</f>
        <v>36.75</v>
      </c>
      <c r="L14" s="12">
        <v>1</v>
      </c>
      <c r="M14" s="13"/>
    </row>
    <row r="15" spans="1:13" ht="24.75" customHeight="1">
      <c r="A15" s="6" t="s">
        <v>42</v>
      </c>
      <c r="B15" s="6" t="s">
        <v>25</v>
      </c>
      <c r="C15" s="6" t="s">
        <v>43</v>
      </c>
      <c r="D15" s="6" t="s">
        <v>41</v>
      </c>
      <c r="E15" s="6" t="s">
        <v>18</v>
      </c>
      <c r="F15" s="6" t="s">
        <v>34</v>
      </c>
      <c r="G15" s="6">
        <v>33.5</v>
      </c>
      <c r="H15" s="7">
        <v>26.9</v>
      </c>
      <c r="I15" s="7"/>
      <c r="J15" s="7">
        <v>60.4</v>
      </c>
      <c r="K15" s="11">
        <f t="shared" si="2"/>
        <v>36.239999999999995</v>
      </c>
      <c r="L15" s="12">
        <v>2</v>
      </c>
      <c r="M15" s="13"/>
    </row>
    <row r="16" spans="1:13" ht="24.75" customHeight="1">
      <c r="A16" s="6" t="s">
        <v>44</v>
      </c>
      <c r="B16" s="6" t="s">
        <v>15</v>
      </c>
      <c r="C16" s="6" t="s">
        <v>45</v>
      </c>
      <c r="D16" s="6" t="s">
        <v>41</v>
      </c>
      <c r="E16" s="6" t="s">
        <v>18</v>
      </c>
      <c r="F16" s="6" t="s">
        <v>34</v>
      </c>
      <c r="G16" s="6">
        <v>29</v>
      </c>
      <c r="H16" s="7">
        <v>31.05</v>
      </c>
      <c r="I16" s="7"/>
      <c r="J16" s="7">
        <v>60.05</v>
      </c>
      <c r="K16" s="11">
        <f t="shared" si="2"/>
        <v>36.029999999999994</v>
      </c>
      <c r="L16" s="12">
        <v>3</v>
      </c>
      <c r="M16" s="13"/>
    </row>
    <row r="17" spans="1:13" ht="24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11"/>
      <c r="L17" s="9"/>
      <c r="M17" s="13"/>
    </row>
    <row r="18" spans="1:13" ht="24.75" customHeight="1">
      <c r="A18" s="6" t="s">
        <v>46</v>
      </c>
      <c r="B18" s="6" t="s">
        <v>25</v>
      </c>
      <c r="C18" s="6" t="s">
        <v>47</v>
      </c>
      <c r="D18" s="6" t="s">
        <v>48</v>
      </c>
      <c r="E18" s="6" t="s">
        <v>18</v>
      </c>
      <c r="F18" s="6" t="s">
        <v>34</v>
      </c>
      <c r="G18" s="6">
        <v>34.5</v>
      </c>
      <c r="H18" s="7">
        <v>32.7</v>
      </c>
      <c r="I18" s="7"/>
      <c r="J18" s="7">
        <v>67.2</v>
      </c>
      <c r="K18" s="11">
        <f aca="true" t="shared" si="3" ref="K18:K20">J18*0.6</f>
        <v>40.32</v>
      </c>
      <c r="L18" s="12">
        <v>1</v>
      </c>
      <c r="M18" s="13"/>
    </row>
    <row r="19" spans="1:13" ht="24.75" customHeight="1">
      <c r="A19" s="6" t="s">
        <v>49</v>
      </c>
      <c r="B19" s="6" t="s">
        <v>15</v>
      </c>
      <c r="C19" s="6" t="s">
        <v>50</v>
      </c>
      <c r="D19" s="6" t="s">
        <v>48</v>
      </c>
      <c r="E19" s="6" t="s">
        <v>18</v>
      </c>
      <c r="F19" s="6" t="s">
        <v>34</v>
      </c>
      <c r="G19" s="6">
        <v>34</v>
      </c>
      <c r="H19" s="7">
        <v>32.95</v>
      </c>
      <c r="I19" s="7"/>
      <c r="J19" s="7">
        <v>66.95</v>
      </c>
      <c r="K19" s="11">
        <f t="shared" si="3"/>
        <v>40.17</v>
      </c>
      <c r="L19" s="12">
        <v>2</v>
      </c>
      <c r="M19" s="13"/>
    </row>
    <row r="20" spans="1:13" ht="24.75" customHeight="1">
      <c r="A20" s="6" t="s">
        <v>51</v>
      </c>
      <c r="B20" s="6" t="s">
        <v>25</v>
      </c>
      <c r="C20" s="6" t="s">
        <v>52</v>
      </c>
      <c r="D20" s="6" t="s">
        <v>48</v>
      </c>
      <c r="E20" s="6" t="s">
        <v>18</v>
      </c>
      <c r="F20" s="6" t="s">
        <v>34</v>
      </c>
      <c r="G20" s="6">
        <v>29</v>
      </c>
      <c r="H20" s="7">
        <v>32.55</v>
      </c>
      <c r="I20" s="7">
        <v>4</v>
      </c>
      <c r="J20" s="7">
        <v>65.55</v>
      </c>
      <c r="K20" s="11">
        <f t="shared" si="3"/>
        <v>39.33</v>
      </c>
      <c r="L20" s="12">
        <v>3</v>
      </c>
      <c r="M20" s="13"/>
    </row>
    <row r="21" spans="1:13" ht="24.75" customHeight="1">
      <c r="A21" s="9"/>
      <c r="B21" s="9"/>
      <c r="C21" s="9"/>
      <c r="D21" s="9"/>
      <c r="E21" s="9"/>
      <c r="F21" s="9"/>
      <c r="G21" s="9"/>
      <c r="H21" s="9"/>
      <c r="I21" s="14"/>
      <c r="J21" s="9"/>
      <c r="K21" s="11"/>
      <c r="L21" s="9"/>
      <c r="M21" s="13"/>
    </row>
    <row r="22" spans="1:13" ht="24.75" customHeight="1">
      <c r="A22" s="6" t="s">
        <v>53</v>
      </c>
      <c r="B22" s="6" t="s">
        <v>15</v>
      </c>
      <c r="C22" s="6" t="s">
        <v>54</v>
      </c>
      <c r="D22" s="6" t="s">
        <v>55</v>
      </c>
      <c r="E22" s="6" t="s">
        <v>18</v>
      </c>
      <c r="F22" s="6" t="s">
        <v>34</v>
      </c>
      <c r="G22" s="6">
        <v>35</v>
      </c>
      <c r="H22" s="7">
        <v>36.7</v>
      </c>
      <c r="I22" s="11"/>
      <c r="J22" s="7">
        <v>71.7</v>
      </c>
      <c r="K22" s="11">
        <f aca="true" t="shared" si="4" ref="K22:K24">J22*0.6</f>
        <v>43.02</v>
      </c>
      <c r="L22" s="12">
        <v>1</v>
      </c>
      <c r="M22" s="13"/>
    </row>
    <row r="23" spans="1:13" ht="24.75" customHeight="1">
      <c r="A23" s="6" t="s">
        <v>56</v>
      </c>
      <c r="B23" s="6" t="s">
        <v>15</v>
      </c>
      <c r="C23" s="6" t="s">
        <v>57</v>
      </c>
      <c r="D23" s="6" t="s">
        <v>55</v>
      </c>
      <c r="E23" s="6" t="s">
        <v>18</v>
      </c>
      <c r="F23" s="6" t="s">
        <v>34</v>
      </c>
      <c r="G23" s="6">
        <v>35</v>
      </c>
      <c r="H23" s="7">
        <v>33.95</v>
      </c>
      <c r="I23" s="9"/>
      <c r="J23" s="7">
        <v>68.95</v>
      </c>
      <c r="K23" s="11">
        <f t="shared" si="4"/>
        <v>41.37</v>
      </c>
      <c r="L23" s="12">
        <v>2</v>
      </c>
      <c r="M23" s="13"/>
    </row>
    <row r="24" spans="1:13" ht="24.75" customHeight="1">
      <c r="A24" s="6" t="s">
        <v>58</v>
      </c>
      <c r="B24" s="6" t="s">
        <v>15</v>
      </c>
      <c r="C24" s="6" t="s">
        <v>59</v>
      </c>
      <c r="D24" s="6" t="s">
        <v>55</v>
      </c>
      <c r="E24" s="6" t="s">
        <v>18</v>
      </c>
      <c r="F24" s="6" t="s">
        <v>34</v>
      </c>
      <c r="G24" s="6">
        <v>31.5</v>
      </c>
      <c r="H24" s="7">
        <v>36.9</v>
      </c>
      <c r="I24" s="9"/>
      <c r="J24" s="7">
        <v>68.4</v>
      </c>
      <c r="K24" s="11">
        <f t="shared" si="4"/>
        <v>41.04</v>
      </c>
      <c r="L24" s="12">
        <v>3</v>
      </c>
      <c r="M24" s="13"/>
    </row>
    <row r="25" spans="1:13" ht="24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1"/>
      <c r="L25" s="9"/>
      <c r="M25" s="13"/>
    </row>
    <row r="26" spans="1:13" ht="24.75" customHeight="1">
      <c r="A26" s="6" t="s">
        <v>60</v>
      </c>
      <c r="B26" s="6" t="s">
        <v>15</v>
      </c>
      <c r="C26" s="6" t="s">
        <v>61</v>
      </c>
      <c r="D26" s="6" t="s">
        <v>62</v>
      </c>
      <c r="E26" s="6" t="s">
        <v>18</v>
      </c>
      <c r="F26" s="6" t="s">
        <v>34</v>
      </c>
      <c r="G26" s="6">
        <v>33</v>
      </c>
      <c r="H26" s="7">
        <v>32.2</v>
      </c>
      <c r="I26" s="9"/>
      <c r="J26" s="7">
        <v>65.2</v>
      </c>
      <c r="K26" s="11">
        <f aca="true" t="shared" si="5" ref="K26:K28">J26*0.6</f>
        <v>39.12</v>
      </c>
      <c r="L26" s="12">
        <v>1</v>
      </c>
      <c r="M26" s="13"/>
    </row>
    <row r="27" spans="1:13" ht="24.75" customHeight="1">
      <c r="A27" s="6" t="s">
        <v>63</v>
      </c>
      <c r="B27" s="6" t="s">
        <v>15</v>
      </c>
      <c r="C27" s="6" t="s">
        <v>64</v>
      </c>
      <c r="D27" s="6" t="s">
        <v>62</v>
      </c>
      <c r="E27" s="6" t="s">
        <v>18</v>
      </c>
      <c r="F27" s="6" t="s">
        <v>34</v>
      </c>
      <c r="G27" s="6">
        <v>33.5</v>
      </c>
      <c r="H27" s="7">
        <v>30.9</v>
      </c>
      <c r="I27" s="9"/>
      <c r="J27" s="7">
        <v>64.4</v>
      </c>
      <c r="K27" s="11">
        <f t="shared" si="5"/>
        <v>38.64</v>
      </c>
      <c r="L27" s="12">
        <v>2</v>
      </c>
      <c r="M27" s="13"/>
    </row>
    <row r="28" spans="1:13" ht="24.75" customHeight="1">
      <c r="A28" s="6" t="s">
        <v>65</v>
      </c>
      <c r="B28" s="6" t="s">
        <v>25</v>
      </c>
      <c r="C28" s="6" t="s">
        <v>66</v>
      </c>
      <c r="D28" s="6" t="s">
        <v>62</v>
      </c>
      <c r="E28" s="6" t="s">
        <v>18</v>
      </c>
      <c r="F28" s="6" t="s">
        <v>34</v>
      </c>
      <c r="G28" s="6">
        <v>34</v>
      </c>
      <c r="H28" s="7">
        <v>28.15</v>
      </c>
      <c r="I28" s="9"/>
      <c r="J28" s="7">
        <v>62.15</v>
      </c>
      <c r="K28" s="11">
        <f t="shared" si="5"/>
        <v>37.29</v>
      </c>
      <c r="L28" s="12">
        <v>3</v>
      </c>
      <c r="M28" s="13"/>
    </row>
    <row r="29" spans="1:13" ht="2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11"/>
      <c r="L29" s="9"/>
      <c r="M29" s="13"/>
    </row>
    <row r="30" spans="1:13" ht="24.75" customHeight="1">
      <c r="A30" s="6" t="s">
        <v>67</v>
      </c>
      <c r="B30" s="6" t="s">
        <v>25</v>
      </c>
      <c r="C30" s="6" t="s">
        <v>68</v>
      </c>
      <c r="D30" s="6" t="s">
        <v>69</v>
      </c>
      <c r="E30" s="6" t="s">
        <v>18</v>
      </c>
      <c r="F30" s="6" t="s">
        <v>34</v>
      </c>
      <c r="G30" s="6">
        <v>38</v>
      </c>
      <c r="H30" s="7">
        <v>33.9</v>
      </c>
      <c r="I30" s="9"/>
      <c r="J30" s="7">
        <v>71.9</v>
      </c>
      <c r="K30" s="11">
        <f aca="true" t="shared" si="6" ref="K30:K32">J30*0.6</f>
        <v>43.14</v>
      </c>
      <c r="L30" s="12">
        <v>1</v>
      </c>
      <c r="M30" s="13"/>
    </row>
    <row r="31" spans="1:13" ht="24.75" customHeight="1">
      <c r="A31" s="6" t="s">
        <v>70</v>
      </c>
      <c r="B31" s="6" t="s">
        <v>25</v>
      </c>
      <c r="C31" s="6" t="s">
        <v>71</v>
      </c>
      <c r="D31" s="6" t="s">
        <v>69</v>
      </c>
      <c r="E31" s="6" t="s">
        <v>18</v>
      </c>
      <c r="F31" s="6" t="s">
        <v>34</v>
      </c>
      <c r="G31" s="6">
        <v>29</v>
      </c>
      <c r="H31" s="7">
        <v>39.95</v>
      </c>
      <c r="I31" s="9"/>
      <c r="J31" s="7">
        <v>68.95</v>
      </c>
      <c r="K31" s="11">
        <f t="shared" si="6"/>
        <v>41.37</v>
      </c>
      <c r="L31" s="12">
        <v>2</v>
      </c>
      <c r="M31" s="13"/>
    </row>
    <row r="32" spans="1:13" ht="24.75" customHeight="1">
      <c r="A32" s="6" t="s">
        <v>72</v>
      </c>
      <c r="B32" s="6" t="s">
        <v>15</v>
      </c>
      <c r="C32" s="6" t="s">
        <v>73</v>
      </c>
      <c r="D32" s="6" t="s">
        <v>69</v>
      </c>
      <c r="E32" s="6" t="s">
        <v>18</v>
      </c>
      <c r="F32" s="6" t="s">
        <v>34</v>
      </c>
      <c r="G32" s="6">
        <v>34.5</v>
      </c>
      <c r="H32" s="7">
        <v>32.9</v>
      </c>
      <c r="I32" s="9"/>
      <c r="J32" s="7">
        <v>67.4</v>
      </c>
      <c r="K32" s="11">
        <f t="shared" si="6"/>
        <v>40.440000000000005</v>
      </c>
      <c r="L32" s="12">
        <v>3</v>
      </c>
      <c r="M32" s="13"/>
    </row>
  </sheetData>
  <sheetProtection/>
  <mergeCells count="1">
    <mergeCell ref="A1:M1"/>
  </mergeCells>
  <printOptions horizontalCentered="1"/>
  <pageMargins left="0.275" right="0.3145833333333333" top="0.7083333333333334" bottom="0.5902777777777778" header="0.3145833333333333" footer="0.1180555555555555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丿 Soul ゞ </cp:lastModifiedBy>
  <cp:lastPrinted>2020-06-28T10:02:25Z</cp:lastPrinted>
  <dcterms:created xsi:type="dcterms:W3CDTF">2020-06-28T10:23:31Z</dcterms:created>
  <dcterms:modified xsi:type="dcterms:W3CDTF">2024-05-20T03:19:23Z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E6620E0C4FEA462C9C32B2A043FB6340</vt:lpwstr>
  </property>
</Properties>
</file>