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500"/>
  </bookViews>
  <sheets>
    <sheet name="考试成绩及岗位排名" sheetId="15" r:id="rId1"/>
  </sheets>
  <definedNames>
    <definedName name="_xlnm._FilterDatabase" localSheetId="0" hidden="1">考试成绩及岗位排名!$A$2:$O$77</definedName>
    <definedName name="_xlnm.Print_Titles" localSheetId="0">考试成绩及岗位排名!$2:$2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<sst xmlns="http://schemas.openxmlformats.org/spreadsheetml/2006/main" count="199" uniqueCount="116">
  <si>
    <t>攀枝花市西区卫生健康系统2024年下半年考核招聘卫生专业技术人员
考试总成绩、岗位排名表</t>
  </si>
  <si>
    <t>序号</t>
  </si>
  <si>
    <t>报考岗位</t>
  </si>
  <si>
    <t>姓名</t>
  </si>
  <si>
    <t>性别</t>
  </si>
  <si>
    <t>准考证号</t>
  </si>
  <si>
    <t>笔试成绩</t>
  </si>
  <si>
    <t>面试成绩</t>
  </si>
  <si>
    <t>总成绩</t>
  </si>
  <si>
    <t>各岗位招聘人数</t>
  </si>
  <si>
    <t>岗位 排名</t>
  </si>
  <si>
    <t>备注</t>
  </si>
  <si>
    <t>疾病预防控制岗</t>
  </si>
  <si>
    <t>杨倩</t>
  </si>
  <si>
    <t>女</t>
  </si>
  <si>
    <t>进入体检环节</t>
  </si>
  <si>
    <t>唐兴旺</t>
  </si>
  <si>
    <t>男</t>
  </si>
  <si>
    <t>何大萍</t>
  </si>
  <si>
    <t>吴  媚</t>
  </si>
  <si>
    <t>刘厚赞</t>
  </si>
  <si>
    <t>杜江</t>
  </si>
  <si>
    <t>唐娜</t>
  </si>
  <si>
    <t>毛艺涵</t>
  </si>
  <si>
    <t>段林慧</t>
  </si>
  <si>
    <t>杨丽红</t>
  </si>
  <si>
    <t>王  潇</t>
  </si>
  <si>
    <t>田茂宣</t>
  </si>
  <si>
    <t>田孟彬</t>
  </si>
  <si>
    <t>曾晓宇</t>
  </si>
  <si>
    <t>王赛娥</t>
  </si>
  <si>
    <t>张  恪</t>
  </si>
  <si>
    <t>苏有古</t>
  </si>
  <si>
    <t>敖东剑</t>
  </si>
  <si>
    <t>彭馨阳</t>
  </si>
  <si>
    <t>张琨</t>
  </si>
  <si>
    <t>曲木阿汉</t>
  </si>
  <si>
    <t>王雪花</t>
  </si>
  <si>
    <t>潘樾</t>
  </si>
  <si>
    <t>吴梦婷</t>
  </si>
  <si>
    <t>林实泉</t>
  </si>
  <si>
    <t>沙世云</t>
  </si>
  <si>
    <t>娄语芯</t>
  </si>
  <si>
    <t>张婷婷</t>
  </si>
  <si>
    <t>李文星</t>
  </si>
  <si>
    <t>刘洣</t>
  </si>
  <si>
    <t>杨正唯</t>
  </si>
  <si>
    <t>王静</t>
  </si>
  <si>
    <t>范忠秧</t>
  </si>
  <si>
    <t>刘珂君</t>
  </si>
  <si>
    <t>陈秋霞</t>
  </si>
  <si>
    <t>马国才</t>
  </si>
  <si>
    <t>段思丞</t>
  </si>
  <si>
    <t>赵一瑾</t>
  </si>
  <si>
    <t>李宏靖</t>
  </si>
  <si>
    <t>陈奕龙</t>
  </si>
  <si>
    <t>刘玥</t>
  </si>
  <si>
    <t>刁婷婷</t>
  </si>
  <si>
    <t>常苏平</t>
  </si>
  <si>
    <t>潘婷</t>
  </si>
  <si>
    <t>唐欣</t>
  </si>
  <si>
    <t>谢伍干</t>
  </si>
  <si>
    <t>邵政全</t>
  </si>
  <si>
    <t>吉火子干</t>
  </si>
  <si>
    <t>得格吉</t>
  </si>
  <si>
    <t>罗恩艳</t>
  </si>
  <si>
    <t>张玟</t>
  </si>
  <si>
    <t>何清先</t>
  </si>
  <si>
    <t>弃考</t>
  </si>
  <si>
    <t>杨阿支</t>
  </si>
  <si>
    <t>Q</t>
  </si>
  <si>
    <t>黄倩</t>
  </si>
  <si>
    <t>检验检测岗</t>
  </si>
  <si>
    <t>李世贤</t>
  </si>
  <si>
    <t>68.50</t>
  </si>
  <si>
    <t>66.67</t>
  </si>
  <si>
    <t>张德琼</t>
  </si>
  <si>
    <t>49.50</t>
  </si>
  <si>
    <t>78.67</t>
  </si>
  <si>
    <t>阿呷布为</t>
  </si>
  <si>
    <t>52.25</t>
  </si>
  <si>
    <t>72.33</t>
  </si>
  <si>
    <t>白  丽</t>
  </si>
  <si>
    <t>69.67</t>
  </si>
  <si>
    <t>张宇洲</t>
  </si>
  <si>
    <t>吴千元</t>
  </si>
  <si>
    <t>65.66</t>
  </si>
  <si>
    <t>李娅</t>
  </si>
  <si>
    <t>汪航</t>
  </si>
  <si>
    <t>53.50</t>
  </si>
  <si>
    <t>66.33</t>
  </si>
  <si>
    <t>周艳</t>
  </si>
  <si>
    <t>64.33</t>
  </si>
  <si>
    <t>杨敬婷</t>
  </si>
  <si>
    <t>70.67</t>
  </si>
  <si>
    <t>和玉荷</t>
  </si>
  <si>
    <t>邱才</t>
  </si>
  <si>
    <t>61.67</t>
  </si>
  <si>
    <t>闵登丽</t>
  </si>
  <si>
    <t>48.00</t>
  </si>
  <si>
    <t>60.33</t>
  </si>
  <si>
    <t>徐嘉恒</t>
  </si>
  <si>
    <t>彭茂兰</t>
  </si>
  <si>
    <t>46.00</t>
  </si>
  <si>
    <t>60.67</t>
  </si>
  <si>
    <t>罗雅迎</t>
  </si>
  <si>
    <t>36.50</t>
  </si>
  <si>
    <t>65.67</t>
  </si>
  <si>
    <t>周燕羽</t>
  </si>
  <si>
    <t>62.33</t>
  </si>
  <si>
    <t>杜馨仪</t>
  </si>
  <si>
    <t>36.75</t>
  </si>
  <si>
    <t>李学超</t>
  </si>
  <si>
    <t>33.50</t>
  </si>
  <si>
    <t>李红</t>
  </si>
  <si>
    <t>4.33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</si>
</sst>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;[Red]0"/>
  </numFmts>
  <fonts count="25">
    <font>
      <sz val="11"/>
      <color theme="1"/>
      <name val="宋体"/>
      <charset val="134"/>
      <scheme val="minor"/>
    </font>
    <font>
      <sz val="18"/>
      <name val="方正小标宋_GBK"/>
      <charset val="134"/>
    </font>
    <font>
      <sz val="14"/>
      <name val="黑体"/>
      <charset val="134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20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176" fontId="3" fillId="0" borderId="0" xfId="0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O1048574"/>
  <sheetViews>
    <sheetView tabSelected="1" zoomScale="80" zoomScaleNormal="80" workbookViewId="0">
      <pane ySplit="2" topLeftCell="A3" activePane="bottomLeft" state="frozen"/>
      <selection/>
      <selection pane="bottomLeft" activeCell="O8" sqref="O8"/>
    </sheetView>
  </sheetViews>
  <sheetFormatPr defaultColWidth="9" defaultRowHeight="14.4"/>
  <cols>
    <col min="1" max="1" width="8.25" style="3" customWidth="1"/>
    <col min="2" max="2" width="23.0555555555556" style="3" customWidth="1"/>
    <col min="3" max="3" width="11.3888888888889" style="3" customWidth="1"/>
    <col min="4" max="4" width="11.25" style="3" customWidth="1"/>
    <col min="5" max="5" width="16.1111111111111" style="6" customWidth="1"/>
    <col min="6" max="6" width="15.2777777777778" style="7" customWidth="1"/>
    <col min="7" max="8" width="12.3796296296296" style="7" customWidth="1"/>
    <col min="9" max="9" width="13.6111111111111" style="3" customWidth="1"/>
    <col min="10" max="10" width="10.2777777777778" style="3" customWidth="1"/>
    <col min="11" max="11" width="10.9722222222222" style="3" customWidth="1"/>
    <col min="12" max="16384" width="9" style="3"/>
  </cols>
  <sheetData>
    <row r="1" s="1" customFormat="1" ht="60" customHeight="1" spans="1:10">
      <c r="A1" s="8" t="s">
        <v>0</v>
      </c>
      <c r="B1" s="8"/>
      <c r="C1" s="8"/>
      <c r="D1" s="8"/>
      <c r="E1" s="8"/>
      <c r="F1" s="9"/>
      <c r="G1" s="9"/>
      <c r="H1" s="9"/>
      <c r="I1" s="8"/>
      <c r="J1" s="8"/>
    </row>
    <row r="2" s="2" customFormat="1" ht="39" customHeight="1" spans="1:11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1" t="s">
        <v>7</v>
      </c>
      <c r="H2" s="11" t="s">
        <v>8</v>
      </c>
      <c r="I2" s="10" t="s">
        <v>9</v>
      </c>
      <c r="J2" s="10" t="s">
        <v>10</v>
      </c>
      <c r="K2" s="10" t="s">
        <v>11</v>
      </c>
    </row>
    <row r="3" s="3" customFormat="1" ht="39" customHeight="1" spans="1:11">
      <c r="A3" s="12">
        <v>1</v>
      </c>
      <c r="B3" s="13" t="s">
        <v>12</v>
      </c>
      <c r="C3" s="12" t="s">
        <v>13</v>
      </c>
      <c r="D3" s="12" t="s">
        <v>14</v>
      </c>
      <c r="E3" s="12">
        <v>202410074</v>
      </c>
      <c r="F3" s="14">
        <v>79.25</v>
      </c>
      <c r="G3" s="14">
        <v>76</v>
      </c>
      <c r="H3" s="14">
        <f t="shared" ref="H3:H54" si="0">F3*0.4+G3*0.6</f>
        <v>77.3</v>
      </c>
      <c r="I3" s="17">
        <v>4</v>
      </c>
      <c r="J3" s="17">
        <v>1</v>
      </c>
      <c r="K3" s="12" t="s">
        <v>15</v>
      </c>
    </row>
    <row r="4" s="3" customFormat="1" ht="39" customHeight="1" spans="1:11">
      <c r="A4" s="12">
        <v>2</v>
      </c>
      <c r="B4" s="15"/>
      <c r="C4" s="12" t="s">
        <v>16</v>
      </c>
      <c r="D4" s="12" t="s">
        <v>17</v>
      </c>
      <c r="E4" s="12">
        <v>202410052</v>
      </c>
      <c r="F4" s="14">
        <v>65.75</v>
      </c>
      <c r="G4" s="14">
        <v>83.33</v>
      </c>
      <c r="H4" s="14">
        <f t="shared" si="0"/>
        <v>76.298</v>
      </c>
      <c r="I4" s="17">
        <v>4</v>
      </c>
      <c r="J4" s="17">
        <v>2</v>
      </c>
      <c r="K4" s="12" t="s">
        <v>15</v>
      </c>
    </row>
    <row r="5" s="3" customFormat="1" ht="39" customHeight="1" spans="1:11">
      <c r="A5" s="12">
        <v>3</v>
      </c>
      <c r="B5" s="15"/>
      <c r="C5" s="12" t="s">
        <v>18</v>
      </c>
      <c r="D5" s="12" t="s">
        <v>14</v>
      </c>
      <c r="E5" s="12">
        <v>202410063</v>
      </c>
      <c r="F5" s="14">
        <v>72.75</v>
      </c>
      <c r="G5" s="14">
        <v>78.33</v>
      </c>
      <c r="H5" s="14">
        <f t="shared" si="0"/>
        <v>76.098</v>
      </c>
      <c r="I5" s="17">
        <v>4</v>
      </c>
      <c r="J5" s="17">
        <v>3</v>
      </c>
      <c r="K5" s="12" t="s">
        <v>15</v>
      </c>
    </row>
    <row r="6" s="3" customFormat="1" ht="39" customHeight="1" spans="1:11">
      <c r="A6" s="12">
        <v>4</v>
      </c>
      <c r="B6" s="15"/>
      <c r="C6" s="12" t="s">
        <v>19</v>
      </c>
      <c r="D6" s="12" t="s">
        <v>14</v>
      </c>
      <c r="E6" s="12">
        <v>202410032</v>
      </c>
      <c r="F6" s="14">
        <v>69.5</v>
      </c>
      <c r="G6" s="14">
        <v>80.33</v>
      </c>
      <c r="H6" s="14">
        <f t="shared" si="0"/>
        <v>75.998</v>
      </c>
      <c r="I6" s="17">
        <v>4</v>
      </c>
      <c r="J6" s="17">
        <v>4</v>
      </c>
      <c r="K6" s="12" t="s">
        <v>15</v>
      </c>
    </row>
    <row r="7" s="3" customFormat="1" ht="39" customHeight="1" spans="1:11">
      <c r="A7" s="12">
        <v>5</v>
      </c>
      <c r="B7" s="15"/>
      <c r="C7" s="12" t="s">
        <v>20</v>
      </c>
      <c r="D7" s="12" t="s">
        <v>14</v>
      </c>
      <c r="E7" s="12">
        <v>202410033</v>
      </c>
      <c r="F7" s="14">
        <v>66.75</v>
      </c>
      <c r="G7" s="14">
        <v>74.67</v>
      </c>
      <c r="H7" s="14">
        <f t="shared" si="0"/>
        <v>71.502</v>
      </c>
      <c r="I7" s="17">
        <v>4</v>
      </c>
      <c r="J7" s="17">
        <v>5</v>
      </c>
      <c r="K7" s="24"/>
    </row>
    <row r="8" s="3" customFormat="1" ht="39" customHeight="1" spans="1:11">
      <c r="A8" s="12">
        <v>6</v>
      </c>
      <c r="B8" s="15"/>
      <c r="C8" s="12" t="s">
        <v>21</v>
      </c>
      <c r="D8" s="12" t="s">
        <v>14</v>
      </c>
      <c r="E8" s="12">
        <v>202410058</v>
      </c>
      <c r="F8" s="14">
        <v>67.75</v>
      </c>
      <c r="G8" s="14">
        <v>74</v>
      </c>
      <c r="H8" s="14">
        <f t="shared" si="0"/>
        <v>71.5</v>
      </c>
      <c r="I8" s="17">
        <v>4</v>
      </c>
      <c r="J8" s="17">
        <v>5</v>
      </c>
      <c r="K8" s="24"/>
    </row>
    <row r="9" s="3" customFormat="1" ht="45" customHeight="1" spans="1:11">
      <c r="A9" s="12">
        <v>7</v>
      </c>
      <c r="B9" s="15"/>
      <c r="C9" s="12" t="s">
        <v>22</v>
      </c>
      <c r="D9" s="12" t="s">
        <v>14</v>
      </c>
      <c r="E9" s="12">
        <v>202410036</v>
      </c>
      <c r="F9" s="14">
        <v>68.75</v>
      </c>
      <c r="G9" s="14">
        <v>72.33</v>
      </c>
      <c r="H9" s="14">
        <f t="shared" si="0"/>
        <v>70.898</v>
      </c>
      <c r="I9" s="17">
        <v>4</v>
      </c>
      <c r="J9" s="17">
        <v>7</v>
      </c>
      <c r="K9" s="24"/>
    </row>
    <row r="10" s="3" customFormat="1" ht="45" customHeight="1" spans="1:11">
      <c r="A10" s="12">
        <v>8</v>
      </c>
      <c r="B10" s="15"/>
      <c r="C10" s="12" t="s">
        <v>23</v>
      </c>
      <c r="D10" s="12" t="s">
        <v>14</v>
      </c>
      <c r="E10" s="12">
        <v>202410012</v>
      </c>
      <c r="F10" s="14">
        <v>65.25</v>
      </c>
      <c r="G10" s="14">
        <v>73</v>
      </c>
      <c r="H10" s="14">
        <f t="shared" si="0"/>
        <v>69.9</v>
      </c>
      <c r="I10" s="17">
        <v>4</v>
      </c>
      <c r="J10" s="17">
        <v>8</v>
      </c>
      <c r="K10" s="24"/>
    </row>
    <row r="11" s="3" customFormat="1" ht="45" customHeight="1" spans="1:11">
      <c r="A11" s="12">
        <v>9</v>
      </c>
      <c r="B11" s="15"/>
      <c r="C11" s="12" t="s">
        <v>24</v>
      </c>
      <c r="D11" s="12" t="s">
        <v>14</v>
      </c>
      <c r="E11" s="12">
        <v>202410073</v>
      </c>
      <c r="F11" s="14">
        <v>69.5</v>
      </c>
      <c r="G11" s="14">
        <v>69.33</v>
      </c>
      <c r="H11" s="14">
        <f t="shared" si="0"/>
        <v>69.398</v>
      </c>
      <c r="I11" s="17">
        <v>4</v>
      </c>
      <c r="J11" s="17">
        <v>9</v>
      </c>
      <c r="K11" s="24"/>
    </row>
    <row r="12" s="3" customFormat="1" ht="45" customHeight="1" spans="1:11">
      <c r="A12" s="12">
        <v>10</v>
      </c>
      <c r="B12" s="15"/>
      <c r="C12" s="12" t="s">
        <v>25</v>
      </c>
      <c r="D12" s="12" t="s">
        <v>14</v>
      </c>
      <c r="E12" s="12">
        <v>202410045</v>
      </c>
      <c r="F12" s="14">
        <v>55</v>
      </c>
      <c r="G12" s="14">
        <v>78.67</v>
      </c>
      <c r="H12" s="14">
        <f t="shared" si="0"/>
        <v>69.202</v>
      </c>
      <c r="I12" s="17">
        <v>4</v>
      </c>
      <c r="J12" s="17">
        <v>10</v>
      </c>
      <c r="K12" s="24"/>
    </row>
    <row r="13" s="3" customFormat="1" ht="45" customHeight="1" spans="1:11">
      <c r="A13" s="12">
        <v>11</v>
      </c>
      <c r="B13" s="15"/>
      <c r="C13" s="12" t="s">
        <v>26</v>
      </c>
      <c r="D13" s="12" t="s">
        <v>17</v>
      </c>
      <c r="E13" s="12">
        <v>202410028</v>
      </c>
      <c r="F13" s="14">
        <v>66.75</v>
      </c>
      <c r="G13" s="14">
        <v>70.33</v>
      </c>
      <c r="H13" s="14">
        <f t="shared" si="0"/>
        <v>68.898</v>
      </c>
      <c r="I13" s="17">
        <v>4</v>
      </c>
      <c r="J13" s="17">
        <v>11</v>
      </c>
      <c r="K13" s="24"/>
    </row>
    <row r="14" s="3" customFormat="1" ht="45" customHeight="1" spans="1:11">
      <c r="A14" s="12">
        <v>12</v>
      </c>
      <c r="B14" s="15"/>
      <c r="C14" s="12" t="s">
        <v>27</v>
      </c>
      <c r="D14" s="12" t="s">
        <v>14</v>
      </c>
      <c r="E14" s="12">
        <v>202410054</v>
      </c>
      <c r="F14" s="14">
        <v>63.65</v>
      </c>
      <c r="G14" s="14">
        <v>72</v>
      </c>
      <c r="H14" s="14">
        <f t="shared" si="0"/>
        <v>68.66</v>
      </c>
      <c r="I14" s="17">
        <v>4</v>
      </c>
      <c r="J14" s="17">
        <v>12</v>
      </c>
      <c r="K14" s="24"/>
    </row>
    <row r="15" s="3" customFormat="1" ht="45" customHeight="1" spans="1:11">
      <c r="A15" s="12">
        <v>13</v>
      </c>
      <c r="B15" s="15"/>
      <c r="C15" s="12" t="s">
        <v>28</v>
      </c>
      <c r="D15" s="12" t="s">
        <v>17</v>
      </c>
      <c r="E15" s="12">
        <v>202410040</v>
      </c>
      <c r="F15" s="14">
        <v>70.75</v>
      </c>
      <c r="G15" s="14">
        <v>67</v>
      </c>
      <c r="H15" s="14">
        <f t="shared" si="0"/>
        <v>68.5</v>
      </c>
      <c r="I15" s="17">
        <v>4</v>
      </c>
      <c r="J15" s="17">
        <v>13</v>
      </c>
      <c r="K15" s="24"/>
    </row>
    <row r="16" s="3" customFormat="1" ht="45" customHeight="1" spans="1:11">
      <c r="A16" s="12">
        <v>14</v>
      </c>
      <c r="B16" s="15"/>
      <c r="C16" s="12" t="s">
        <v>29</v>
      </c>
      <c r="D16" s="12" t="s">
        <v>14</v>
      </c>
      <c r="E16" s="12">
        <v>202410035</v>
      </c>
      <c r="F16" s="14">
        <v>59.75</v>
      </c>
      <c r="G16" s="14">
        <v>74.33</v>
      </c>
      <c r="H16" s="14">
        <f t="shared" si="0"/>
        <v>68.498</v>
      </c>
      <c r="I16" s="17">
        <v>4</v>
      </c>
      <c r="J16" s="17">
        <v>13</v>
      </c>
      <c r="K16" s="24"/>
    </row>
    <row r="17" s="3" customFormat="1" ht="45" customHeight="1" spans="1:11">
      <c r="A17" s="12">
        <v>15</v>
      </c>
      <c r="B17" s="15"/>
      <c r="C17" s="12" t="s">
        <v>30</v>
      </c>
      <c r="D17" s="12" t="s">
        <v>14</v>
      </c>
      <c r="E17" s="12">
        <v>202410057</v>
      </c>
      <c r="F17" s="14">
        <v>66</v>
      </c>
      <c r="G17" s="14">
        <v>69.67</v>
      </c>
      <c r="H17" s="14">
        <f t="shared" si="0"/>
        <v>68.202</v>
      </c>
      <c r="I17" s="17">
        <v>4</v>
      </c>
      <c r="J17" s="17">
        <v>15</v>
      </c>
      <c r="K17" s="24"/>
    </row>
    <row r="18" s="3" customFormat="1" ht="45" customHeight="1" spans="1:11">
      <c r="A18" s="12">
        <v>16</v>
      </c>
      <c r="B18" s="15"/>
      <c r="C18" s="12" t="s">
        <v>31</v>
      </c>
      <c r="D18" s="12" t="s">
        <v>17</v>
      </c>
      <c r="E18" s="12">
        <v>202410029</v>
      </c>
      <c r="F18" s="14">
        <v>60.25</v>
      </c>
      <c r="G18" s="14">
        <v>73</v>
      </c>
      <c r="H18" s="14">
        <f t="shared" si="0"/>
        <v>67.9</v>
      </c>
      <c r="I18" s="17">
        <v>4</v>
      </c>
      <c r="J18" s="17">
        <v>16</v>
      </c>
      <c r="K18" s="24"/>
    </row>
    <row r="19" s="3" customFormat="1" ht="45" customHeight="1" spans="1:11">
      <c r="A19" s="12">
        <v>17</v>
      </c>
      <c r="B19" s="15"/>
      <c r="C19" s="12" t="s">
        <v>32</v>
      </c>
      <c r="D19" s="12" t="s">
        <v>17</v>
      </c>
      <c r="E19" s="12">
        <v>202410069</v>
      </c>
      <c r="F19" s="14">
        <v>57.1</v>
      </c>
      <c r="G19" s="14">
        <v>74.33</v>
      </c>
      <c r="H19" s="14">
        <f t="shared" si="0"/>
        <v>67.438</v>
      </c>
      <c r="I19" s="17">
        <v>4</v>
      </c>
      <c r="J19" s="17">
        <v>17</v>
      </c>
      <c r="K19" s="24"/>
    </row>
    <row r="20" s="3" customFormat="1" ht="45" customHeight="1" spans="1:11">
      <c r="A20" s="12">
        <v>18</v>
      </c>
      <c r="B20" s="15"/>
      <c r="C20" s="12" t="s">
        <v>33</v>
      </c>
      <c r="D20" s="12" t="s">
        <v>17</v>
      </c>
      <c r="E20" s="12">
        <v>202410065</v>
      </c>
      <c r="F20" s="14">
        <v>47.5</v>
      </c>
      <c r="G20" s="14">
        <v>80</v>
      </c>
      <c r="H20" s="14">
        <f t="shared" si="0"/>
        <v>67</v>
      </c>
      <c r="I20" s="17">
        <v>4</v>
      </c>
      <c r="J20" s="17">
        <v>18</v>
      </c>
      <c r="K20" s="24"/>
    </row>
    <row r="21" s="3" customFormat="1" ht="45" customHeight="1" spans="1:11">
      <c r="A21" s="12">
        <v>19</v>
      </c>
      <c r="B21" s="15"/>
      <c r="C21" s="12" t="s">
        <v>34</v>
      </c>
      <c r="D21" s="12" t="s">
        <v>17</v>
      </c>
      <c r="E21" s="12">
        <v>202410005</v>
      </c>
      <c r="F21" s="14">
        <v>61.75</v>
      </c>
      <c r="G21" s="14">
        <v>70</v>
      </c>
      <c r="H21" s="14">
        <f t="shared" si="0"/>
        <v>66.7</v>
      </c>
      <c r="I21" s="17">
        <v>4</v>
      </c>
      <c r="J21" s="17">
        <v>19</v>
      </c>
      <c r="K21" s="24"/>
    </row>
    <row r="22" s="3" customFormat="1" ht="45" customHeight="1" spans="1:11">
      <c r="A22" s="12">
        <v>20</v>
      </c>
      <c r="B22" s="15"/>
      <c r="C22" s="12" t="s">
        <v>35</v>
      </c>
      <c r="D22" s="12" t="s">
        <v>14</v>
      </c>
      <c r="E22" s="12">
        <v>202410003</v>
      </c>
      <c r="F22" s="14">
        <v>57</v>
      </c>
      <c r="G22" s="14">
        <v>72</v>
      </c>
      <c r="H22" s="14">
        <f t="shared" si="0"/>
        <v>66</v>
      </c>
      <c r="I22" s="17">
        <v>4</v>
      </c>
      <c r="J22" s="17">
        <v>20</v>
      </c>
      <c r="K22" s="24"/>
    </row>
    <row r="23" s="3" customFormat="1" ht="45" customHeight="1" spans="1:11">
      <c r="A23" s="12">
        <v>21</v>
      </c>
      <c r="B23" s="15"/>
      <c r="C23" s="12" t="s">
        <v>36</v>
      </c>
      <c r="D23" s="12" t="s">
        <v>17</v>
      </c>
      <c r="E23" s="16">
        <v>202410011</v>
      </c>
      <c r="F23" s="14">
        <v>67</v>
      </c>
      <c r="G23" s="14">
        <v>64.33</v>
      </c>
      <c r="H23" s="14">
        <f t="shared" si="0"/>
        <v>65.398</v>
      </c>
      <c r="I23" s="17">
        <v>4</v>
      </c>
      <c r="J23" s="17">
        <v>21</v>
      </c>
      <c r="K23" s="24"/>
    </row>
    <row r="24" s="3" customFormat="1" ht="45" customHeight="1" spans="1:11">
      <c r="A24" s="12">
        <v>22</v>
      </c>
      <c r="B24" s="15"/>
      <c r="C24" s="12" t="s">
        <v>37</v>
      </c>
      <c r="D24" s="12" t="s">
        <v>14</v>
      </c>
      <c r="E24" s="16">
        <v>202410075</v>
      </c>
      <c r="F24" s="14">
        <v>64.25</v>
      </c>
      <c r="G24" s="14">
        <v>66</v>
      </c>
      <c r="H24" s="14">
        <f t="shared" si="0"/>
        <v>65.3</v>
      </c>
      <c r="I24" s="17">
        <v>4</v>
      </c>
      <c r="J24" s="17">
        <v>22</v>
      </c>
      <c r="K24" s="24"/>
    </row>
    <row r="25" s="3" customFormat="1" ht="45" customHeight="1" spans="1:11">
      <c r="A25" s="12">
        <v>23</v>
      </c>
      <c r="B25" s="15"/>
      <c r="C25" s="12" t="s">
        <v>38</v>
      </c>
      <c r="D25" s="12" t="s">
        <v>17</v>
      </c>
      <c r="E25" s="12">
        <v>202410039</v>
      </c>
      <c r="F25" s="14">
        <v>52.25</v>
      </c>
      <c r="G25" s="14">
        <v>72.67</v>
      </c>
      <c r="H25" s="14">
        <f t="shared" si="0"/>
        <v>64.502</v>
      </c>
      <c r="I25" s="17">
        <v>4</v>
      </c>
      <c r="J25" s="17">
        <v>23</v>
      </c>
      <c r="K25" s="24"/>
    </row>
    <row r="26" s="3" customFormat="1" ht="45" customHeight="1" spans="1:11">
      <c r="A26" s="12">
        <v>24</v>
      </c>
      <c r="B26" s="15"/>
      <c r="C26" s="12" t="s">
        <v>13</v>
      </c>
      <c r="D26" s="12" t="s">
        <v>14</v>
      </c>
      <c r="E26" s="12">
        <v>202410067</v>
      </c>
      <c r="F26" s="14">
        <v>52</v>
      </c>
      <c r="G26" s="14">
        <v>72.67</v>
      </c>
      <c r="H26" s="14">
        <f t="shared" si="0"/>
        <v>64.402</v>
      </c>
      <c r="I26" s="17">
        <v>4</v>
      </c>
      <c r="J26" s="17">
        <v>24</v>
      </c>
      <c r="K26" s="24"/>
    </row>
    <row r="27" s="3" customFormat="1" ht="45" customHeight="1" spans="1:11">
      <c r="A27" s="12">
        <v>25</v>
      </c>
      <c r="B27" s="15"/>
      <c r="C27" s="12" t="s">
        <v>39</v>
      </c>
      <c r="D27" s="12" t="s">
        <v>14</v>
      </c>
      <c r="E27" s="12">
        <v>202410007</v>
      </c>
      <c r="F27" s="14">
        <v>57</v>
      </c>
      <c r="G27" s="14">
        <v>66</v>
      </c>
      <c r="H27" s="14">
        <f t="shared" si="0"/>
        <v>62.4</v>
      </c>
      <c r="I27" s="17">
        <v>4</v>
      </c>
      <c r="J27" s="17">
        <v>25</v>
      </c>
      <c r="K27" s="24"/>
    </row>
    <row r="28" s="3" customFormat="1" ht="45" customHeight="1" spans="1:11">
      <c r="A28" s="12">
        <v>26</v>
      </c>
      <c r="B28" s="15"/>
      <c r="C28" s="12" t="s">
        <v>40</v>
      </c>
      <c r="D28" s="12" t="s">
        <v>17</v>
      </c>
      <c r="E28" s="17">
        <v>202410050</v>
      </c>
      <c r="F28" s="14">
        <v>65.25</v>
      </c>
      <c r="G28" s="14">
        <v>59.67</v>
      </c>
      <c r="H28" s="14">
        <f t="shared" si="0"/>
        <v>61.902</v>
      </c>
      <c r="I28" s="17">
        <v>4</v>
      </c>
      <c r="J28" s="17">
        <v>26</v>
      </c>
      <c r="K28" s="24"/>
    </row>
    <row r="29" s="3" customFormat="1" ht="45" customHeight="1" spans="1:11">
      <c r="A29" s="12">
        <v>27</v>
      </c>
      <c r="B29" s="15"/>
      <c r="C29" s="12" t="s">
        <v>41</v>
      </c>
      <c r="D29" s="12" t="s">
        <v>17</v>
      </c>
      <c r="E29" s="12">
        <v>202410062</v>
      </c>
      <c r="F29" s="14">
        <v>57.25</v>
      </c>
      <c r="G29" s="14">
        <v>65</v>
      </c>
      <c r="H29" s="14">
        <f t="shared" si="0"/>
        <v>61.9</v>
      </c>
      <c r="I29" s="17">
        <v>4</v>
      </c>
      <c r="J29" s="17">
        <v>26</v>
      </c>
      <c r="K29" s="24"/>
    </row>
    <row r="30" s="3" customFormat="1" ht="45" customHeight="1" spans="1:11">
      <c r="A30" s="12">
        <v>28</v>
      </c>
      <c r="B30" s="15"/>
      <c r="C30" s="12" t="s">
        <v>42</v>
      </c>
      <c r="D30" s="12" t="s">
        <v>14</v>
      </c>
      <c r="E30" s="16">
        <v>202410043</v>
      </c>
      <c r="F30" s="14">
        <v>53</v>
      </c>
      <c r="G30" s="14">
        <v>67</v>
      </c>
      <c r="H30" s="14">
        <f t="shared" si="0"/>
        <v>61.4</v>
      </c>
      <c r="I30" s="17">
        <v>4</v>
      </c>
      <c r="J30" s="17">
        <v>28</v>
      </c>
      <c r="K30" s="24"/>
    </row>
    <row r="31" s="3" customFormat="1" ht="45" customHeight="1" spans="1:11">
      <c r="A31" s="12">
        <v>29</v>
      </c>
      <c r="B31" s="15"/>
      <c r="C31" s="12" t="s">
        <v>43</v>
      </c>
      <c r="D31" s="12" t="s">
        <v>14</v>
      </c>
      <c r="E31" s="12">
        <v>202410060</v>
      </c>
      <c r="F31" s="14">
        <v>57.25</v>
      </c>
      <c r="G31" s="14">
        <v>63.67</v>
      </c>
      <c r="H31" s="14">
        <f t="shared" si="0"/>
        <v>61.102</v>
      </c>
      <c r="I31" s="17">
        <v>4</v>
      </c>
      <c r="J31" s="17">
        <v>29</v>
      </c>
      <c r="K31" s="24"/>
    </row>
    <row r="32" s="3" customFormat="1" ht="45" customHeight="1" spans="1:11">
      <c r="A32" s="12">
        <v>30</v>
      </c>
      <c r="B32" s="15"/>
      <c r="C32" s="12" t="s">
        <v>44</v>
      </c>
      <c r="D32" s="12" t="s">
        <v>14</v>
      </c>
      <c r="E32" s="12">
        <v>202410015</v>
      </c>
      <c r="F32" s="14">
        <v>67.5</v>
      </c>
      <c r="G32" s="14">
        <v>56.67</v>
      </c>
      <c r="H32" s="14">
        <f t="shared" si="0"/>
        <v>61.002</v>
      </c>
      <c r="I32" s="17">
        <v>4</v>
      </c>
      <c r="J32" s="17">
        <v>30</v>
      </c>
      <c r="K32" s="24"/>
    </row>
    <row r="33" s="3" customFormat="1" ht="45" customHeight="1" spans="1:11">
      <c r="A33" s="12">
        <v>31</v>
      </c>
      <c r="B33" s="15"/>
      <c r="C33" s="12" t="s">
        <v>45</v>
      </c>
      <c r="D33" s="12" t="s">
        <v>14</v>
      </c>
      <c r="E33" s="12">
        <v>202410037</v>
      </c>
      <c r="F33" s="14">
        <v>65</v>
      </c>
      <c r="G33" s="14">
        <v>58</v>
      </c>
      <c r="H33" s="14">
        <f t="shared" si="0"/>
        <v>60.8</v>
      </c>
      <c r="I33" s="17">
        <v>4</v>
      </c>
      <c r="J33" s="17">
        <v>31</v>
      </c>
      <c r="K33" s="24"/>
    </row>
    <row r="34" s="3" customFormat="1" ht="45" customHeight="1" spans="1:11">
      <c r="A34" s="12">
        <v>32</v>
      </c>
      <c r="B34" s="15"/>
      <c r="C34" s="12" t="s">
        <v>46</v>
      </c>
      <c r="D34" s="12" t="s">
        <v>14</v>
      </c>
      <c r="E34" s="16">
        <v>202410008</v>
      </c>
      <c r="F34" s="14">
        <v>56.5</v>
      </c>
      <c r="G34" s="14">
        <v>62.33</v>
      </c>
      <c r="H34" s="14">
        <f t="shared" si="0"/>
        <v>59.998</v>
      </c>
      <c r="I34" s="17">
        <v>4</v>
      </c>
      <c r="J34" s="17">
        <v>32</v>
      </c>
      <c r="K34" s="24"/>
    </row>
    <row r="35" s="3" customFormat="1" ht="45" customHeight="1" spans="1:11">
      <c r="A35" s="12">
        <v>33</v>
      </c>
      <c r="B35" s="15"/>
      <c r="C35" s="12" t="s">
        <v>47</v>
      </c>
      <c r="D35" s="12" t="s">
        <v>14</v>
      </c>
      <c r="E35" s="12">
        <v>202410025</v>
      </c>
      <c r="F35" s="14">
        <v>51</v>
      </c>
      <c r="G35" s="14">
        <v>63.33</v>
      </c>
      <c r="H35" s="14">
        <f t="shared" si="0"/>
        <v>58.398</v>
      </c>
      <c r="I35" s="17">
        <v>4</v>
      </c>
      <c r="J35" s="17">
        <v>33</v>
      </c>
      <c r="K35" s="24"/>
    </row>
    <row r="36" s="3" customFormat="1" ht="45" customHeight="1" spans="1:11">
      <c r="A36" s="12">
        <v>34</v>
      </c>
      <c r="B36" s="15"/>
      <c r="C36" s="12" t="s">
        <v>48</v>
      </c>
      <c r="D36" s="12" t="s">
        <v>14</v>
      </c>
      <c r="E36" s="12">
        <v>202410047</v>
      </c>
      <c r="F36" s="14">
        <v>54.5</v>
      </c>
      <c r="G36" s="14">
        <v>60.33</v>
      </c>
      <c r="H36" s="14">
        <f t="shared" si="0"/>
        <v>57.998</v>
      </c>
      <c r="I36" s="17">
        <v>4</v>
      </c>
      <c r="J36" s="17">
        <v>34</v>
      </c>
      <c r="K36" s="24"/>
    </row>
    <row r="37" s="3" customFormat="1" ht="45" customHeight="1" spans="1:11">
      <c r="A37" s="12">
        <v>35</v>
      </c>
      <c r="B37" s="15"/>
      <c r="C37" s="12" t="s">
        <v>49</v>
      </c>
      <c r="D37" s="12" t="s">
        <v>14</v>
      </c>
      <c r="E37" s="12">
        <v>202410048</v>
      </c>
      <c r="F37" s="14">
        <v>64.75</v>
      </c>
      <c r="G37" s="14">
        <v>53.33</v>
      </c>
      <c r="H37" s="14">
        <f t="shared" si="0"/>
        <v>57.898</v>
      </c>
      <c r="I37" s="17">
        <v>4</v>
      </c>
      <c r="J37" s="17">
        <v>35</v>
      </c>
      <c r="K37" s="24"/>
    </row>
    <row r="38" s="4" customFormat="1" ht="45" customHeight="1" spans="1:15">
      <c r="A38" s="12">
        <v>36</v>
      </c>
      <c r="B38" s="15"/>
      <c r="C38" s="12" t="s">
        <v>50</v>
      </c>
      <c r="D38" s="12" t="s">
        <v>14</v>
      </c>
      <c r="E38" s="16">
        <v>202410046</v>
      </c>
      <c r="F38" s="14">
        <v>52.65</v>
      </c>
      <c r="G38" s="14">
        <v>60</v>
      </c>
      <c r="H38" s="14">
        <f t="shared" si="0"/>
        <v>57.06</v>
      </c>
      <c r="I38" s="17">
        <v>4</v>
      </c>
      <c r="J38" s="17">
        <v>36</v>
      </c>
      <c r="K38" s="24"/>
      <c r="L38" s="3"/>
      <c r="N38" s="3"/>
      <c r="O38" s="3"/>
    </row>
    <row r="39" s="4" customFormat="1" ht="45" customHeight="1" spans="1:15">
      <c r="A39" s="12">
        <v>37</v>
      </c>
      <c r="B39" s="15"/>
      <c r="C39" s="12" t="s">
        <v>51</v>
      </c>
      <c r="D39" s="12" t="s">
        <v>17</v>
      </c>
      <c r="E39" s="12">
        <v>202410016</v>
      </c>
      <c r="F39" s="14">
        <v>60.25</v>
      </c>
      <c r="G39" s="14">
        <v>53</v>
      </c>
      <c r="H39" s="14">
        <f t="shared" si="0"/>
        <v>55.9</v>
      </c>
      <c r="I39" s="17">
        <v>4</v>
      </c>
      <c r="J39" s="17">
        <v>37</v>
      </c>
      <c r="K39" s="24"/>
      <c r="L39" s="3"/>
      <c r="N39" s="3"/>
      <c r="O39" s="3"/>
    </row>
    <row r="40" s="4" customFormat="1" ht="45" customHeight="1" spans="1:15">
      <c r="A40" s="12">
        <v>38</v>
      </c>
      <c r="B40" s="15"/>
      <c r="C40" s="12" t="s">
        <v>52</v>
      </c>
      <c r="D40" s="12" t="s">
        <v>17</v>
      </c>
      <c r="E40" s="12">
        <v>200410009</v>
      </c>
      <c r="F40" s="14">
        <v>45</v>
      </c>
      <c r="G40" s="14">
        <v>61.67</v>
      </c>
      <c r="H40" s="14">
        <f t="shared" si="0"/>
        <v>55.002</v>
      </c>
      <c r="I40" s="17">
        <v>4</v>
      </c>
      <c r="J40" s="17">
        <v>38</v>
      </c>
      <c r="K40" s="24"/>
      <c r="L40" s="3"/>
      <c r="N40" s="3"/>
      <c r="O40" s="3"/>
    </row>
    <row r="41" s="4" customFormat="1" ht="45" customHeight="1" spans="1:15">
      <c r="A41" s="12">
        <v>39</v>
      </c>
      <c r="B41" s="15"/>
      <c r="C41" s="12" t="s">
        <v>53</v>
      </c>
      <c r="D41" s="12" t="s">
        <v>14</v>
      </c>
      <c r="E41" s="12">
        <v>202410066</v>
      </c>
      <c r="F41" s="14">
        <v>53</v>
      </c>
      <c r="G41" s="14">
        <v>54.67</v>
      </c>
      <c r="H41" s="14">
        <f t="shared" si="0"/>
        <v>54.002</v>
      </c>
      <c r="I41" s="17">
        <v>4</v>
      </c>
      <c r="J41" s="17">
        <v>39</v>
      </c>
      <c r="K41" s="24"/>
      <c r="L41" s="3"/>
      <c r="N41" s="3"/>
      <c r="O41" s="3"/>
    </row>
    <row r="42" s="4" customFormat="1" ht="45" customHeight="1" spans="1:15">
      <c r="A42" s="12">
        <v>40</v>
      </c>
      <c r="B42" s="15"/>
      <c r="C42" s="12" t="s">
        <v>54</v>
      </c>
      <c r="D42" s="12" t="s">
        <v>17</v>
      </c>
      <c r="E42" s="12">
        <v>202410055</v>
      </c>
      <c r="F42" s="14">
        <v>47</v>
      </c>
      <c r="G42" s="14">
        <v>58.67</v>
      </c>
      <c r="H42" s="14">
        <f t="shared" si="0"/>
        <v>54.002</v>
      </c>
      <c r="I42" s="17">
        <v>4</v>
      </c>
      <c r="J42" s="17">
        <v>39</v>
      </c>
      <c r="K42" s="24"/>
      <c r="L42" s="3"/>
      <c r="N42" s="3"/>
      <c r="O42" s="3"/>
    </row>
    <row r="43" s="4" customFormat="1" ht="45" customHeight="1" spans="1:15">
      <c r="A43" s="12">
        <v>41</v>
      </c>
      <c r="B43" s="15"/>
      <c r="C43" s="12" t="s">
        <v>55</v>
      </c>
      <c r="D43" s="12" t="s">
        <v>17</v>
      </c>
      <c r="E43" s="12">
        <v>202410004</v>
      </c>
      <c r="F43" s="14">
        <v>62</v>
      </c>
      <c r="G43" s="14">
        <v>48.66</v>
      </c>
      <c r="H43" s="14">
        <f t="shared" si="0"/>
        <v>53.996</v>
      </c>
      <c r="I43" s="17">
        <v>4</v>
      </c>
      <c r="J43" s="17">
        <v>39</v>
      </c>
      <c r="K43" s="24"/>
      <c r="L43" s="3"/>
      <c r="N43" s="3"/>
      <c r="O43" s="3"/>
    </row>
    <row r="44" s="4" customFormat="1" ht="45" customHeight="1" spans="1:15">
      <c r="A44" s="12">
        <v>42</v>
      </c>
      <c r="B44" s="15"/>
      <c r="C44" s="12" t="s">
        <v>56</v>
      </c>
      <c r="D44" s="12" t="s">
        <v>14</v>
      </c>
      <c r="E44" s="12">
        <v>202410027</v>
      </c>
      <c r="F44" s="14">
        <v>42.5</v>
      </c>
      <c r="G44" s="14">
        <v>61</v>
      </c>
      <c r="H44" s="14">
        <f t="shared" si="0"/>
        <v>53.6</v>
      </c>
      <c r="I44" s="17">
        <v>4</v>
      </c>
      <c r="J44" s="17">
        <v>42</v>
      </c>
      <c r="K44" s="24"/>
      <c r="L44" s="3"/>
      <c r="N44" s="3"/>
      <c r="O44" s="3"/>
    </row>
    <row r="45" s="4" customFormat="1" ht="45" customHeight="1" spans="1:15">
      <c r="A45" s="12">
        <v>43</v>
      </c>
      <c r="B45" s="15"/>
      <c r="C45" s="12" t="s">
        <v>57</v>
      </c>
      <c r="D45" s="12" t="s">
        <v>14</v>
      </c>
      <c r="E45" s="12">
        <v>202410068</v>
      </c>
      <c r="F45" s="14">
        <v>54</v>
      </c>
      <c r="G45" s="14">
        <v>52.67</v>
      </c>
      <c r="H45" s="14">
        <f t="shared" si="0"/>
        <v>53.202</v>
      </c>
      <c r="I45" s="17">
        <v>4</v>
      </c>
      <c r="J45" s="17">
        <v>43</v>
      </c>
      <c r="K45" s="24"/>
      <c r="L45" s="3"/>
      <c r="N45" s="3"/>
      <c r="O45" s="3"/>
    </row>
    <row r="46" s="4" customFormat="1" ht="45" customHeight="1" spans="1:15">
      <c r="A46" s="12">
        <v>44</v>
      </c>
      <c r="B46" s="15"/>
      <c r="C46" s="12" t="s">
        <v>58</v>
      </c>
      <c r="D46" s="12" t="s">
        <v>14</v>
      </c>
      <c r="E46" s="12">
        <v>202410042</v>
      </c>
      <c r="F46" s="14">
        <v>54.25</v>
      </c>
      <c r="G46" s="14">
        <v>52.33</v>
      </c>
      <c r="H46" s="14">
        <f t="shared" si="0"/>
        <v>53.098</v>
      </c>
      <c r="I46" s="17">
        <v>4</v>
      </c>
      <c r="J46" s="17">
        <v>44</v>
      </c>
      <c r="K46" s="24"/>
      <c r="L46" s="3"/>
      <c r="N46" s="3"/>
      <c r="O46" s="3"/>
    </row>
    <row r="47" s="4" customFormat="1" ht="45" customHeight="1" spans="1:15">
      <c r="A47" s="12">
        <v>45</v>
      </c>
      <c r="B47" s="15"/>
      <c r="C47" s="12" t="s">
        <v>59</v>
      </c>
      <c r="D47" s="12" t="s">
        <v>14</v>
      </c>
      <c r="E47" s="12">
        <v>202410056</v>
      </c>
      <c r="F47" s="14">
        <v>58.75</v>
      </c>
      <c r="G47" s="14">
        <v>48.67</v>
      </c>
      <c r="H47" s="14">
        <f t="shared" si="0"/>
        <v>52.702</v>
      </c>
      <c r="I47" s="17">
        <v>4</v>
      </c>
      <c r="J47" s="17">
        <v>45</v>
      </c>
      <c r="K47" s="24"/>
      <c r="L47" s="3"/>
      <c r="N47" s="3"/>
      <c r="O47" s="3"/>
    </row>
    <row r="48" s="4" customFormat="1" ht="45" customHeight="1" spans="1:15">
      <c r="A48" s="12">
        <v>46</v>
      </c>
      <c r="B48" s="15"/>
      <c r="C48" s="12" t="s">
        <v>60</v>
      </c>
      <c r="D48" s="12" t="s">
        <v>17</v>
      </c>
      <c r="E48" s="12">
        <v>202410010</v>
      </c>
      <c r="F48" s="14">
        <v>39.75</v>
      </c>
      <c r="G48" s="14">
        <v>60.33</v>
      </c>
      <c r="H48" s="14">
        <f t="shared" si="0"/>
        <v>52.098</v>
      </c>
      <c r="I48" s="17">
        <v>4</v>
      </c>
      <c r="J48" s="17">
        <v>46</v>
      </c>
      <c r="K48" s="24"/>
      <c r="L48" s="3"/>
      <c r="N48" s="3"/>
      <c r="O48" s="3"/>
    </row>
    <row r="49" s="4" customFormat="1" ht="45" customHeight="1" spans="1:15">
      <c r="A49" s="12">
        <v>47</v>
      </c>
      <c r="B49" s="15"/>
      <c r="C49" s="17" t="s">
        <v>61</v>
      </c>
      <c r="D49" s="17" t="s">
        <v>14</v>
      </c>
      <c r="E49" s="18">
        <v>202410061</v>
      </c>
      <c r="F49" s="14">
        <v>54.5</v>
      </c>
      <c r="G49" s="14">
        <v>50.33</v>
      </c>
      <c r="H49" s="14">
        <f t="shared" si="0"/>
        <v>51.998</v>
      </c>
      <c r="I49" s="17">
        <v>4</v>
      </c>
      <c r="J49" s="17">
        <v>47</v>
      </c>
      <c r="K49" s="24"/>
      <c r="L49" s="3"/>
      <c r="N49" s="3"/>
      <c r="O49" s="3"/>
    </row>
    <row r="50" s="4" customFormat="1" ht="45" customHeight="1" spans="1:15">
      <c r="A50" s="12">
        <v>48</v>
      </c>
      <c r="B50" s="15"/>
      <c r="C50" s="12" t="s">
        <v>62</v>
      </c>
      <c r="D50" s="12" t="s">
        <v>17</v>
      </c>
      <c r="E50" s="12">
        <v>202410022</v>
      </c>
      <c r="F50" s="14">
        <v>37</v>
      </c>
      <c r="G50" s="14">
        <v>57.33</v>
      </c>
      <c r="H50" s="14">
        <f t="shared" si="0"/>
        <v>49.198</v>
      </c>
      <c r="I50" s="17">
        <v>4</v>
      </c>
      <c r="J50" s="17">
        <v>48</v>
      </c>
      <c r="K50" s="24"/>
      <c r="L50" s="3"/>
      <c r="N50" s="3"/>
      <c r="O50" s="3"/>
    </row>
    <row r="51" s="4" customFormat="1" ht="45" customHeight="1" spans="1:15">
      <c r="A51" s="12">
        <v>49</v>
      </c>
      <c r="B51" s="15"/>
      <c r="C51" s="12" t="s">
        <v>63</v>
      </c>
      <c r="D51" s="12" t="s">
        <v>17</v>
      </c>
      <c r="E51" s="12">
        <v>202410031</v>
      </c>
      <c r="F51" s="14">
        <v>42</v>
      </c>
      <c r="G51" s="14">
        <v>51.33</v>
      </c>
      <c r="H51" s="14">
        <f t="shared" si="0"/>
        <v>47.598</v>
      </c>
      <c r="I51" s="17">
        <v>4</v>
      </c>
      <c r="J51" s="17">
        <v>49</v>
      </c>
      <c r="K51" s="24"/>
      <c r="L51" s="3"/>
      <c r="N51" s="3"/>
      <c r="O51" s="3"/>
    </row>
    <row r="52" s="4" customFormat="1" ht="45" customHeight="1" spans="1:15">
      <c r="A52" s="12">
        <v>50</v>
      </c>
      <c r="B52" s="15"/>
      <c r="C52" s="12" t="s">
        <v>64</v>
      </c>
      <c r="D52" s="12" t="s">
        <v>14</v>
      </c>
      <c r="E52" s="12">
        <v>202410013</v>
      </c>
      <c r="F52" s="14">
        <v>40</v>
      </c>
      <c r="G52" s="14">
        <v>52</v>
      </c>
      <c r="H52" s="14">
        <f t="shared" si="0"/>
        <v>47.2</v>
      </c>
      <c r="I52" s="17">
        <v>4</v>
      </c>
      <c r="J52" s="17">
        <v>50</v>
      </c>
      <c r="K52" s="24"/>
      <c r="L52" s="3"/>
      <c r="N52" s="3"/>
      <c r="O52" s="3"/>
    </row>
    <row r="53" s="4" customFormat="1" ht="45" customHeight="1" spans="1:15">
      <c r="A53" s="12">
        <v>51</v>
      </c>
      <c r="B53" s="15"/>
      <c r="C53" s="12" t="s">
        <v>65</v>
      </c>
      <c r="D53" s="12" t="s">
        <v>14</v>
      </c>
      <c r="E53" s="12">
        <v>202410071</v>
      </c>
      <c r="F53" s="14">
        <v>34.25</v>
      </c>
      <c r="G53" s="14">
        <v>54.33</v>
      </c>
      <c r="H53" s="14">
        <f t="shared" si="0"/>
        <v>46.298</v>
      </c>
      <c r="I53" s="17">
        <v>4</v>
      </c>
      <c r="J53" s="17">
        <v>51</v>
      </c>
      <c r="K53" s="24"/>
      <c r="L53" s="3"/>
      <c r="N53" s="3"/>
      <c r="O53" s="3"/>
    </row>
    <row r="54" s="4" customFormat="1" ht="45" customHeight="1" spans="1:15">
      <c r="A54" s="12">
        <v>52</v>
      </c>
      <c r="B54" s="15"/>
      <c r="C54" s="12" t="s">
        <v>66</v>
      </c>
      <c r="D54" s="12" t="s">
        <v>14</v>
      </c>
      <c r="E54" s="19">
        <v>202410014</v>
      </c>
      <c r="F54" s="14">
        <v>44.5</v>
      </c>
      <c r="G54" s="14">
        <v>45.33</v>
      </c>
      <c r="H54" s="14">
        <f t="shared" si="0"/>
        <v>44.998</v>
      </c>
      <c r="I54" s="17">
        <v>4</v>
      </c>
      <c r="J54" s="17">
        <v>52</v>
      </c>
      <c r="K54" s="24"/>
      <c r="L54" s="3"/>
      <c r="N54" s="3"/>
      <c r="O54" s="3"/>
    </row>
    <row r="55" s="3" customFormat="1" ht="45" customHeight="1" spans="1:11">
      <c r="A55" s="12">
        <v>53</v>
      </c>
      <c r="B55" s="15"/>
      <c r="C55" s="12" t="s">
        <v>67</v>
      </c>
      <c r="D55" s="12" t="s">
        <v>14</v>
      </c>
      <c r="E55" s="12">
        <v>202410006</v>
      </c>
      <c r="F55" s="14">
        <v>57</v>
      </c>
      <c r="G55" s="14" t="s">
        <v>68</v>
      </c>
      <c r="H55" s="14">
        <f>F55*0.4</f>
        <v>22.8</v>
      </c>
      <c r="I55" s="17">
        <v>4</v>
      </c>
      <c r="J55" s="17">
        <v>53</v>
      </c>
      <c r="K55" s="24"/>
    </row>
    <row r="56" s="3" customFormat="1" ht="45" customHeight="1" spans="1:11">
      <c r="A56" s="12">
        <v>54</v>
      </c>
      <c r="B56" s="15"/>
      <c r="C56" s="12" t="s">
        <v>69</v>
      </c>
      <c r="D56" s="12" t="s">
        <v>14</v>
      </c>
      <c r="E56" s="12">
        <v>202410059</v>
      </c>
      <c r="F56" s="14">
        <v>47.5</v>
      </c>
      <c r="G56" s="14" t="s">
        <v>70</v>
      </c>
      <c r="H56" s="14">
        <f>F56*0.4</f>
        <v>19</v>
      </c>
      <c r="I56" s="17">
        <v>4</v>
      </c>
      <c r="J56" s="17">
        <v>54</v>
      </c>
      <c r="K56" s="24"/>
    </row>
    <row r="57" s="3" customFormat="1" ht="45" customHeight="1" spans="1:11">
      <c r="A57" s="12">
        <v>55</v>
      </c>
      <c r="B57" s="20"/>
      <c r="C57" s="12" t="s">
        <v>71</v>
      </c>
      <c r="D57" s="12" t="s">
        <v>14</v>
      </c>
      <c r="E57" s="12">
        <v>202410001</v>
      </c>
      <c r="F57" s="14" t="s">
        <v>70</v>
      </c>
      <c r="G57" s="14" t="s">
        <v>70</v>
      </c>
      <c r="H57" s="14">
        <v>0</v>
      </c>
      <c r="I57" s="17">
        <v>4</v>
      </c>
      <c r="J57" s="24"/>
      <c r="K57" s="24"/>
    </row>
    <row r="58" s="3" customFormat="1" ht="45" customHeight="1" spans="1:11">
      <c r="A58" s="12">
        <v>1</v>
      </c>
      <c r="B58" s="21" t="s">
        <v>72</v>
      </c>
      <c r="C58" s="17" t="s">
        <v>73</v>
      </c>
      <c r="D58" s="17" t="s">
        <v>14</v>
      </c>
      <c r="E58" s="17">
        <v>202410002</v>
      </c>
      <c r="F58" s="22" t="s">
        <v>74</v>
      </c>
      <c r="G58" s="22" t="s">
        <v>75</v>
      </c>
      <c r="H58" s="22">
        <f t="shared" ref="H58:H77" si="1">F58*0.4+G58*0.6</f>
        <v>67.402</v>
      </c>
      <c r="I58" s="17">
        <v>2</v>
      </c>
      <c r="J58" s="17">
        <v>1</v>
      </c>
      <c r="K58" s="12" t="s">
        <v>15</v>
      </c>
    </row>
    <row r="59" s="3" customFormat="1" ht="45" customHeight="1" spans="1:11">
      <c r="A59" s="12">
        <v>2</v>
      </c>
      <c r="B59" s="23"/>
      <c r="C59" s="17" t="s">
        <v>76</v>
      </c>
      <c r="D59" s="17" t="s">
        <v>14</v>
      </c>
      <c r="E59" s="18">
        <v>202410041</v>
      </c>
      <c r="F59" s="22" t="s">
        <v>77</v>
      </c>
      <c r="G59" s="22" t="s">
        <v>78</v>
      </c>
      <c r="H59" s="22">
        <f t="shared" si="1"/>
        <v>67.002</v>
      </c>
      <c r="I59" s="17">
        <v>2</v>
      </c>
      <c r="J59" s="17">
        <v>2</v>
      </c>
      <c r="K59" s="12" t="s">
        <v>15</v>
      </c>
    </row>
    <row r="60" s="3" customFormat="1" ht="45" customHeight="1" spans="1:11">
      <c r="A60" s="12">
        <v>3</v>
      </c>
      <c r="B60" s="23"/>
      <c r="C60" s="17" t="s">
        <v>79</v>
      </c>
      <c r="D60" s="17" t="s">
        <v>14</v>
      </c>
      <c r="E60" s="17">
        <v>202410051</v>
      </c>
      <c r="F60" s="22" t="s">
        <v>80</v>
      </c>
      <c r="G60" s="22" t="s">
        <v>81</v>
      </c>
      <c r="H60" s="22">
        <f t="shared" si="1"/>
        <v>64.298</v>
      </c>
      <c r="I60" s="17">
        <v>2</v>
      </c>
      <c r="J60" s="17">
        <v>3</v>
      </c>
      <c r="K60" s="24"/>
    </row>
    <row r="61" s="3" customFormat="1" ht="45" customHeight="1" spans="1:11">
      <c r="A61" s="12">
        <v>4</v>
      </c>
      <c r="B61" s="23"/>
      <c r="C61" s="17" t="s">
        <v>82</v>
      </c>
      <c r="D61" s="17" t="s">
        <v>14</v>
      </c>
      <c r="E61" s="17">
        <v>202410030</v>
      </c>
      <c r="F61" s="22">
        <v>56</v>
      </c>
      <c r="G61" s="22" t="s">
        <v>83</v>
      </c>
      <c r="H61" s="22">
        <f t="shared" si="1"/>
        <v>64.202</v>
      </c>
      <c r="I61" s="17">
        <v>2</v>
      </c>
      <c r="J61" s="17">
        <v>4</v>
      </c>
      <c r="K61" s="24"/>
    </row>
    <row r="62" s="3" customFormat="1" ht="45" customHeight="1" spans="1:11">
      <c r="A62" s="12">
        <v>5</v>
      </c>
      <c r="B62" s="23"/>
      <c r="C62" s="17" t="s">
        <v>84</v>
      </c>
      <c r="D62" s="17" t="s">
        <v>17</v>
      </c>
      <c r="E62" s="17">
        <v>202410034</v>
      </c>
      <c r="F62" s="22">
        <v>54.5</v>
      </c>
      <c r="G62" s="22">
        <v>69</v>
      </c>
      <c r="H62" s="22">
        <f t="shared" si="1"/>
        <v>63.2</v>
      </c>
      <c r="I62" s="17">
        <v>2</v>
      </c>
      <c r="J62" s="17">
        <v>5</v>
      </c>
      <c r="K62" s="24"/>
    </row>
    <row r="63" s="3" customFormat="1" ht="45" customHeight="1" spans="1:11">
      <c r="A63" s="12">
        <v>6</v>
      </c>
      <c r="B63" s="23"/>
      <c r="C63" s="17" t="s">
        <v>85</v>
      </c>
      <c r="D63" s="17" t="s">
        <v>17</v>
      </c>
      <c r="E63" s="17">
        <v>202410053</v>
      </c>
      <c r="F63" s="22">
        <v>59</v>
      </c>
      <c r="G63" s="22" t="s">
        <v>86</v>
      </c>
      <c r="H63" s="22">
        <f t="shared" si="1"/>
        <v>62.996</v>
      </c>
      <c r="I63" s="17">
        <v>2</v>
      </c>
      <c r="J63" s="17">
        <v>6</v>
      </c>
      <c r="K63" s="24"/>
    </row>
    <row r="64" s="3" customFormat="1" ht="45" customHeight="1" spans="1:11">
      <c r="A64" s="12">
        <v>7</v>
      </c>
      <c r="B64" s="23"/>
      <c r="C64" s="17" t="s">
        <v>87</v>
      </c>
      <c r="D64" s="17" t="s">
        <v>14</v>
      </c>
      <c r="E64" s="17">
        <v>202410070</v>
      </c>
      <c r="F64" s="22">
        <v>59</v>
      </c>
      <c r="G64" s="22">
        <v>63</v>
      </c>
      <c r="H64" s="22">
        <f t="shared" si="1"/>
        <v>61.4</v>
      </c>
      <c r="I64" s="17">
        <v>2</v>
      </c>
      <c r="J64" s="17">
        <v>7</v>
      </c>
      <c r="K64" s="24"/>
    </row>
    <row r="65" s="3" customFormat="1" ht="45" customHeight="1" spans="1:11">
      <c r="A65" s="12">
        <v>8</v>
      </c>
      <c r="B65" s="23"/>
      <c r="C65" s="17" t="s">
        <v>88</v>
      </c>
      <c r="D65" s="17" t="s">
        <v>17</v>
      </c>
      <c r="E65" s="17">
        <v>202410044</v>
      </c>
      <c r="F65" s="22" t="s">
        <v>89</v>
      </c>
      <c r="G65" s="22" t="s">
        <v>90</v>
      </c>
      <c r="H65" s="22">
        <f t="shared" si="1"/>
        <v>61.198</v>
      </c>
      <c r="I65" s="17">
        <v>2</v>
      </c>
      <c r="J65" s="17">
        <v>8</v>
      </c>
      <c r="K65" s="24"/>
    </row>
    <row r="66" s="3" customFormat="1" ht="45" customHeight="1" spans="1:11">
      <c r="A66" s="12">
        <v>9</v>
      </c>
      <c r="B66" s="23"/>
      <c r="C66" s="17" t="s">
        <v>91</v>
      </c>
      <c r="D66" s="17" t="s">
        <v>14</v>
      </c>
      <c r="E66" s="17">
        <v>202410019</v>
      </c>
      <c r="F66" s="22">
        <v>56</v>
      </c>
      <c r="G66" s="22" t="s">
        <v>92</v>
      </c>
      <c r="H66" s="22">
        <f t="shared" si="1"/>
        <v>60.998</v>
      </c>
      <c r="I66" s="17">
        <v>2</v>
      </c>
      <c r="J66" s="17">
        <v>9</v>
      </c>
      <c r="K66" s="24"/>
    </row>
    <row r="67" s="3" customFormat="1" ht="45" customHeight="1" spans="1:11">
      <c r="A67" s="12">
        <v>10</v>
      </c>
      <c r="B67" s="23"/>
      <c r="C67" s="17" t="s">
        <v>93</v>
      </c>
      <c r="D67" s="17" t="s">
        <v>14</v>
      </c>
      <c r="E67" s="17">
        <v>202410020</v>
      </c>
      <c r="F67" s="22">
        <v>43</v>
      </c>
      <c r="G67" s="22" t="s">
        <v>94</v>
      </c>
      <c r="H67" s="22">
        <f t="shared" si="1"/>
        <v>59.602</v>
      </c>
      <c r="I67" s="17">
        <v>2</v>
      </c>
      <c r="J67" s="17">
        <v>10</v>
      </c>
      <c r="K67" s="24"/>
    </row>
    <row r="68" s="3" customFormat="1" ht="45" customHeight="1" spans="1:11">
      <c r="A68" s="12">
        <v>11</v>
      </c>
      <c r="B68" s="23"/>
      <c r="C68" s="17" t="s">
        <v>95</v>
      </c>
      <c r="D68" s="17" t="s">
        <v>14</v>
      </c>
      <c r="E68" s="17">
        <v>202410021</v>
      </c>
      <c r="F68" s="22">
        <v>48</v>
      </c>
      <c r="G68" s="22" t="s">
        <v>92</v>
      </c>
      <c r="H68" s="22">
        <f t="shared" si="1"/>
        <v>57.798</v>
      </c>
      <c r="I68" s="17">
        <v>2</v>
      </c>
      <c r="J68" s="17">
        <v>11</v>
      </c>
      <c r="K68" s="24"/>
    </row>
    <row r="69" s="3" customFormat="1" ht="45" customHeight="1" spans="1:11">
      <c r="A69" s="12">
        <v>12</v>
      </c>
      <c r="B69" s="23"/>
      <c r="C69" s="17" t="s">
        <v>96</v>
      </c>
      <c r="D69" s="17" t="s">
        <v>17</v>
      </c>
      <c r="E69" s="17">
        <v>202410064</v>
      </c>
      <c r="F69" s="22">
        <v>47</v>
      </c>
      <c r="G69" s="22" t="s">
        <v>97</v>
      </c>
      <c r="H69" s="22">
        <f t="shared" si="1"/>
        <v>55.802</v>
      </c>
      <c r="I69" s="17">
        <v>2</v>
      </c>
      <c r="J69" s="17">
        <v>12</v>
      </c>
      <c r="K69" s="24"/>
    </row>
    <row r="70" s="3" customFormat="1" ht="45" customHeight="1" spans="1:11">
      <c r="A70" s="12">
        <v>13</v>
      </c>
      <c r="B70" s="23"/>
      <c r="C70" s="17" t="s">
        <v>98</v>
      </c>
      <c r="D70" s="17" t="s">
        <v>14</v>
      </c>
      <c r="E70" s="17">
        <v>202410049</v>
      </c>
      <c r="F70" s="22" t="s">
        <v>99</v>
      </c>
      <c r="G70" s="22" t="s">
        <v>100</v>
      </c>
      <c r="H70" s="22">
        <f t="shared" si="1"/>
        <v>55.398</v>
      </c>
      <c r="I70" s="17">
        <v>2</v>
      </c>
      <c r="J70" s="17">
        <v>13</v>
      </c>
      <c r="K70" s="24"/>
    </row>
    <row r="71" s="3" customFormat="1" ht="45" customHeight="1" spans="1:11">
      <c r="A71" s="12">
        <v>14</v>
      </c>
      <c r="B71" s="23"/>
      <c r="C71" s="17" t="s">
        <v>101</v>
      </c>
      <c r="D71" s="17" t="s">
        <v>17</v>
      </c>
      <c r="E71" s="18">
        <v>202410023</v>
      </c>
      <c r="F71" s="22">
        <v>39</v>
      </c>
      <c r="G71" s="22">
        <v>66</v>
      </c>
      <c r="H71" s="22">
        <f t="shared" si="1"/>
        <v>55.2</v>
      </c>
      <c r="I71" s="17">
        <v>2</v>
      </c>
      <c r="J71" s="17">
        <v>14</v>
      </c>
      <c r="K71" s="24"/>
    </row>
    <row r="72" s="3" customFormat="1" ht="45" customHeight="1" spans="1:11">
      <c r="A72" s="12">
        <v>15</v>
      </c>
      <c r="B72" s="23"/>
      <c r="C72" s="17" t="s">
        <v>102</v>
      </c>
      <c r="D72" s="17" t="s">
        <v>14</v>
      </c>
      <c r="E72" s="17">
        <v>202410018</v>
      </c>
      <c r="F72" s="22" t="s">
        <v>103</v>
      </c>
      <c r="G72" s="22" t="s">
        <v>104</v>
      </c>
      <c r="H72" s="22">
        <f t="shared" si="1"/>
        <v>54.802</v>
      </c>
      <c r="I72" s="17">
        <v>2</v>
      </c>
      <c r="J72" s="17">
        <v>15</v>
      </c>
      <c r="K72" s="24"/>
    </row>
    <row r="73" s="3" customFormat="1" ht="45" customHeight="1" spans="1:11">
      <c r="A73" s="12">
        <v>16</v>
      </c>
      <c r="B73" s="23"/>
      <c r="C73" s="17" t="s">
        <v>105</v>
      </c>
      <c r="D73" s="17" t="s">
        <v>14</v>
      </c>
      <c r="E73" s="17">
        <v>202410026</v>
      </c>
      <c r="F73" s="22" t="s">
        <v>106</v>
      </c>
      <c r="G73" s="22" t="s">
        <v>107</v>
      </c>
      <c r="H73" s="22">
        <f t="shared" si="1"/>
        <v>54.002</v>
      </c>
      <c r="I73" s="17">
        <v>2</v>
      </c>
      <c r="J73" s="17">
        <v>16</v>
      </c>
      <c r="K73" s="24"/>
    </row>
    <row r="74" s="3" customFormat="1" ht="45" customHeight="1" spans="1:11">
      <c r="A74" s="12">
        <v>17</v>
      </c>
      <c r="B74" s="23"/>
      <c r="C74" s="17" t="s">
        <v>108</v>
      </c>
      <c r="D74" s="17" t="s">
        <v>14</v>
      </c>
      <c r="E74" s="18">
        <v>202410072</v>
      </c>
      <c r="F74" s="22">
        <v>41</v>
      </c>
      <c r="G74" s="22" t="s">
        <v>109</v>
      </c>
      <c r="H74" s="22">
        <f t="shared" si="1"/>
        <v>53.798</v>
      </c>
      <c r="I74" s="17">
        <v>2</v>
      </c>
      <c r="J74" s="17">
        <v>17</v>
      </c>
      <c r="K74" s="24"/>
    </row>
    <row r="75" s="3" customFormat="1" ht="45" customHeight="1" spans="1:11">
      <c r="A75" s="12">
        <v>18</v>
      </c>
      <c r="B75" s="23"/>
      <c r="C75" s="17" t="s">
        <v>110</v>
      </c>
      <c r="D75" s="17" t="s">
        <v>14</v>
      </c>
      <c r="E75" s="17">
        <v>202410024</v>
      </c>
      <c r="F75" s="22" t="s">
        <v>111</v>
      </c>
      <c r="G75" s="22" t="s">
        <v>109</v>
      </c>
      <c r="H75" s="22">
        <f t="shared" si="1"/>
        <v>52.098</v>
      </c>
      <c r="I75" s="17">
        <v>2</v>
      </c>
      <c r="J75" s="17">
        <v>18</v>
      </c>
      <c r="K75" s="24"/>
    </row>
    <row r="76" s="3" customFormat="1" ht="45" customHeight="1" spans="1:11">
      <c r="A76" s="12">
        <v>19</v>
      </c>
      <c r="B76" s="23"/>
      <c r="C76" s="17" t="s">
        <v>112</v>
      </c>
      <c r="D76" s="17" t="s">
        <v>14</v>
      </c>
      <c r="E76" s="17">
        <v>202410017</v>
      </c>
      <c r="F76" s="22" t="s">
        <v>113</v>
      </c>
      <c r="G76" s="22">
        <v>64</v>
      </c>
      <c r="H76" s="22">
        <f t="shared" si="1"/>
        <v>51.8</v>
      </c>
      <c r="I76" s="17">
        <v>2</v>
      </c>
      <c r="J76" s="17">
        <v>19</v>
      </c>
      <c r="K76" s="24"/>
    </row>
    <row r="77" s="3" customFormat="1" ht="45" customHeight="1" spans="1:11">
      <c r="A77" s="12">
        <v>20</v>
      </c>
      <c r="B77" s="25"/>
      <c r="C77" s="17" t="s">
        <v>114</v>
      </c>
      <c r="D77" s="17" t="s">
        <v>14</v>
      </c>
      <c r="E77" s="17">
        <v>202410038</v>
      </c>
      <c r="F77" s="22">
        <v>58</v>
      </c>
      <c r="G77" s="22" t="s">
        <v>115</v>
      </c>
      <c r="H77" s="22">
        <f t="shared" si="1"/>
        <v>25.798</v>
      </c>
      <c r="I77" s="17">
        <v>2</v>
      </c>
      <c r="J77" s="17">
        <v>20</v>
      </c>
      <c r="K77" s="24"/>
    </row>
    <row r="1048474" s="5" customFormat="1" spans="6:8">
      <c r="F1048474" s="26"/>
      <c r="G1048474" s="26"/>
      <c r="H1048474" s="26"/>
    </row>
    <row r="1048475" s="5" customFormat="1" spans="6:8">
      <c r="F1048475" s="26"/>
      <c r="G1048475" s="26"/>
      <c r="H1048475" s="26"/>
    </row>
    <row r="1048476" s="5" customFormat="1" spans="6:8">
      <c r="F1048476" s="26"/>
      <c r="G1048476" s="26"/>
      <c r="H1048476" s="26"/>
    </row>
    <row r="1048477" s="5" customFormat="1" spans="6:8">
      <c r="F1048477" s="26"/>
      <c r="G1048477" s="26"/>
      <c r="H1048477" s="26"/>
    </row>
    <row r="1048478" s="5" customFormat="1" spans="6:8">
      <c r="F1048478" s="26"/>
      <c r="G1048478" s="26"/>
      <c r="H1048478" s="26"/>
    </row>
    <row r="1048479" s="5" customFormat="1" spans="6:8">
      <c r="F1048479" s="26"/>
      <c r="G1048479" s="26"/>
      <c r="H1048479" s="26"/>
    </row>
    <row r="1048480" s="5" customFormat="1" spans="6:8">
      <c r="F1048480" s="26"/>
      <c r="G1048480" s="26"/>
      <c r="H1048480" s="26"/>
    </row>
    <row r="1048481" s="5" customFormat="1" spans="6:8">
      <c r="F1048481" s="26"/>
      <c r="G1048481" s="26"/>
      <c r="H1048481" s="26"/>
    </row>
    <row r="1048482" s="5" customFormat="1" spans="6:8">
      <c r="F1048482" s="26"/>
      <c r="G1048482" s="26"/>
      <c r="H1048482" s="26"/>
    </row>
    <row r="1048483" s="5" customFormat="1" spans="6:8">
      <c r="F1048483" s="26"/>
      <c r="G1048483" s="26"/>
      <c r="H1048483" s="26"/>
    </row>
    <row r="1048484" s="5" customFormat="1" spans="6:8">
      <c r="F1048484" s="26"/>
      <c r="G1048484" s="26"/>
      <c r="H1048484" s="26"/>
    </row>
    <row r="1048485" s="5" customFormat="1" spans="6:8">
      <c r="F1048485" s="26"/>
      <c r="G1048485" s="26"/>
      <c r="H1048485" s="26"/>
    </row>
    <row r="1048486" s="5" customFormat="1" spans="6:8">
      <c r="F1048486" s="26"/>
      <c r="G1048486" s="26"/>
      <c r="H1048486" s="26"/>
    </row>
    <row r="1048487" s="5" customFormat="1" spans="6:8">
      <c r="F1048487" s="26"/>
      <c r="G1048487" s="26"/>
      <c r="H1048487" s="26"/>
    </row>
    <row r="1048488" s="5" customFormat="1" spans="6:8">
      <c r="F1048488" s="26"/>
      <c r="G1048488" s="26"/>
      <c r="H1048488" s="26"/>
    </row>
    <row r="1048489" s="5" customFormat="1" spans="6:8">
      <c r="F1048489" s="26"/>
      <c r="G1048489" s="26"/>
      <c r="H1048489" s="26"/>
    </row>
    <row r="1048490" s="5" customFormat="1" spans="6:8">
      <c r="F1048490" s="26"/>
      <c r="G1048490" s="26"/>
      <c r="H1048490" s="26"/>
    </row>
    <row r="1048491" s="5" customFormat="1" spans="6:8">
      <c r="F1048491" s="26"/>
      <c r="G1048491" s="26"/>
      <c r="H1048491" s="26"/>
    </row>
    <row r="1048492" s="5" customFormat="1" spans="6:8">
      <c r="F1048492" s="26"/>
      <c r="G1048492" s="26"/>
      <c r="H1048492" s="26"/>
    </row>
    <row r="1048493" s="5" customFormat="1" spans="6:8">
      <c r="F1048493" s="26"/>
      <c r="G1048493" s="26"/>
      <c r="H1048493" s="26"/>
    </row>
    <row r="1048494" s="5" customFormat="1" spans="6:8">
      <c r="F1048494" s="26"/>
      <c r="G1048494" s="26"/>
      <c r="H1048494" s="26"/>
    </row>
    <row r="1048495" s="5" customFormat="1" spans="6:8">
      <c r="F1048495" s="26"/>
      <c r="G1048495" s="26"/>
      <c r="H1048495" s="26"/>
    </row>
    <row r="1048496" s="5" customFormat="1" spans="6:8">
      <c r="F1048496" s="26"/>
      <c r="G1048496" s="26"/>
      <c r="H1048496" s="26"/>
    </row>
    <row r="1048497" s="5" customFormat="1" spans="6:8">
      <c r="F1048497" s="26"/>
      <c r="G1048497" s="26"/>
      <c r="H1048497" s="26"/>
    </row>
    <row r="1048498" s="5" customFormat="1" spans="6:8">
      <c r="F1048498" s="26"/>
      <c r="G1048498" s="26"/>
      <c r="H1048498" s="26"/>
    </row>
    <row r="1048499" s="5" customFormat="1" spans="6:8">
      <c r="F1048499" s="26"/>
      <c r="G1048499" s="26"/>
      <c r="H1048499" s="26"/>
    </row>
    <row r="1048500" s="5" customFormat="1" spans="6:8">
      <c r="F1048500" s="26"/>
      <c r="G1048500" s="26"/>
      <c r="H1048500" s="26"/>
    </row>
    <row r="1048501" s="5" customFormat="1" spans="6:8">
      <c r="F1048501" s="26"/>
      <c r="G1048501" s="26"/>
      <c r="H1048501" s="26"/>
    </row>
    <row r="1048502" s="5" customFormat="1" spans="6:8">
      <c r="F1048502" s="26"/>
      <c r="G1048502" s="26"/>
      <c r="H1048502" s="26"/>
    </row>
    <row r="1048503" s="5" customFormat="1" spans="6:8">
      <c r="F1048503" s="26"/>
      <c r="G1048503" s="26"/>
      <c r="H1048503" s="26"/>
    </row>
    <row r="1048504" s="5" customFormat="1" spans="6:8">
      <c r="F1048504" s="26"/>
      <c r="G1048504" s="26"/>
      <c r="H1048504" s="26"/>
    </row>
    <row r="1048505" s="5" customFormat="1" spans="6:8">
      <c r="F1048505" s="26"/>
      <c r="G1048505" s="26"/>
      <c r="H1048505" s="26"/>
    </row>
    <row r="1048506" s="5" customFormat="1" spans="6:8">
      <c r="F1048506" s="26"/>
      <c r="G1048506" s="26"/>
      <c r="H1048506" s="26"/>
    </row>
    <row r="1048507" s="5" customFormat="1" spans="6:8">
      <c r="F1048507" s="26"/>
      <c r="G1048507" s="26"/>
      <c r="H1048507" s="26"/>
    </row>
    <row r="1048508" s="5" customFormat="1" spans="6:8">
      <c r="F1048508" s="26"/>
      <c r="G1048508" s="26"/>
      <c r="H1048508" s="26"/>
    </row>
    <row r="1048509" s="5" customFormat="1" spans="6:8">
      <c r="F1048509" s="26"/>
      <c r="G1048509" s="26"/>
      <c r="H1048509" s="26"/>
    </row>
    <row r="1048510" s="5" customFormat="1" spans="6:8">
      <c r="F1048510" s="26"/>
      <c r="G1048510" s="26"/>
      <c r="H1048510" s="26"/>
    </row>
    <row r="1048511" s="5" customFormat="1" spans="6:8">
      <c r="F1048511" s="26"/>
      <c r="G1048511" s="26"/>
      <c r="H1048511" s="26"/>
    </row>
    <row r="1048512" s="5" customFormat="1" spans="6:8">
      <c r="F1048512" s="26"/>
      <c r="G1048512" s="26"/>
      <c r="H1048512" s="26"/>
    </row>
    <row r="1048513" s="5" customFormat="1" spans="6:8">
      <c r="F1048513" s="26"/>
      <c r="G1048513" s="26"/>
      <c r="H1048513" s="26"/>
    </row>
    <row r="1048514" s="5" customFormat="1" spans="6:8">
      <c r="F1048514" s="26"/>
      <c r="G1048514" s="26"/>
      <c r="H1048514" s="26"/>
    </row>
    <row r="1048515" s="5" customFormat="1" spans="6:8">
      <c r="F1048515" s="26"/>
      <c r="G1048515" s="26"/>
      <c r="H1048515" s="26"/>
    </row>
    <row r="1048516" s="5" customFormat="1" spans="6:8">
      <c r="F1048516" s="26"/>
      <c r="G1048516" s="26"/>
      <c r="H1048516" s="26"/>
    </row>
    <row r="1048517" s="5" customFormat="1" spans="6:8">
      <c r="F1048517" s="26"/>
      <c r="G1048517" s="26"/>
      <c r="H1048517" s="26"/>
    </row>
    <row r="1048518" s="5" customFormat="1" spans="6:8">
      <c r="F1048518" s="26"/>
      <c r="G1048518" s="26"/>
      <c r="H1048518" s="26"/>
    </row>
    <row r="1048519" s="5" customFormat="1" spans="6:8">
      <c r="F1048519" s="26"/>
      <c r="G1048519" s="26"/>
      <c r="H1048519" s="26"/>
    </row>
    <row r="1048520" s="5" customFormat="1" spans="6:8">
      <c r="F1048520" s="26"/>
      <c r="G1048520" s="26"/>
      <c r="H1048520" s="26"/>
    </row>
    <row r="1048521" s="5" customFormat="1" spans="6:8">
      <c r="F1048521" s="26"/>
      <c r="G1048521" s="26"/>
      <c r="H1048521" s="26"/>
    </row>
    <row r="1048522" s="5" customFormat="1" spans="6:8">
      <c r="F1048522" s="26"/>
      <c r="G1048522" s="26"/>
      <c r="H1048522" s="26"/>
    </row>
    <row r="1048523" s="5" customFormat="1" spans="6:8">
      <c r="F1048523" s="26"/>
      <c r="G1048523" s="26"/>
      <c r="H1048523" s="26"/>
    </row>
    <row r="1048524" s="5" customFormat="1" spans="6:8">
      <c r="F1048524" s="26"/>
      <c r="G1048524" s="26"/>
      <c r="H1048524" s="26"/>
    </row>
    <row r="1048525" s="5" customFormat="1" spans="6:8">
      <c r="F1048525" s="26"/>
      <c r="G1048525" s="26"/>
      <c r="H1048525" s="26"/>
    </row>
    <row r="1048526" s="5" customFormat="1" spans="6:8">
      <c r="F1048526" s="26"/>
      <c r="G1048526" s="26"/>
      <c r="H1048526" s="26"/>
    </row>
    <row r="1048527" s="5" customFormat="1" spans="6:8">
      <c r="F1048527" s="26"/>
      <c r="G1048527" s="26"/>
      <c r="H1048527" s="26"/>
    </row>
    <row r="1048528" s="5" customFormat="1" spans="6:8">
      <c r="F1048528" s="26"/>
      <c r="G1048528" s="26"/>
      <c r="H1048528" s="26"/>
    </row>
    <row r="1048529" s="5" customFormat="1" spans="6:8">
      <c r="F1048529" s="26"/>
      <c r="G1048529" s="26"/>
      <c r="H1048529" s="26"/>
    </row>
    <row r="1048530" s="5" customFormat="1" spans="6:8">
      <c r="F1048530" s="26"/>
      <c r="G1048530" s="26"/>
      <c r="H1048530" s="26"/>
    </row>
    <row r="1048531" s="5" customFormat="1" spans="6:8">
      <c r="F1048531" s="26"/>
      <c r="G1048531" s="26"/>
      <c r="H1048531" s="26"/>
    </row>
    <row r="1048532" s="5" customFormat="1" spans="6:8">
      <c r="F1048532" s="26"/>
      <c r="G1048532" s="26"/>
      <c r="H1048532" s="26"/>
    </row>
    <row r="1048533" s="5" customFormat="1" spans="6:8">
      <c r="F1048533" s="26"/>
      <c r="G1048533" s="26"/>
      <c r="H1048533" s="26"/>
    </row>
    <row r="1048534" s="5" customFormat="1" spans="6:8">
      <c r="F1048534" s="26"/>
      <c r="G1048534" s="26"/>
      <c r="H1048534" s="26"/>
    </row>
    <row r="1048535" s="5" customFormat="1" spans="6:8">
      <c r="F1048535" s="26"/>
      <c r="G1048535" s="26"/>
      <c r="H1048535" s="26"/>
    </row>
    <row r="1048536" s="5" customFormat="1" spans="6:8">
      <c r="F1048536" s="26"/>
      <c r="G1048536" s="26"/>
      <c r="H1048536" s="26"/>
    </row>
    <row r="1048537" s="5" customFormat="1" spans="6:8">
      <c r="F1048537" s="26"/>
      <c r="G1048537" s="26"/>
      <c r="H1048537" s="26"/>
    </row>
    <row r="1048538" s="5" customFormat="1" spans="6:8">
      <c r="F1048538" s="26"/>
      <c r="G1048538" s="26"/>
      <c r="H1048538" s="26"/>
    </row>
    <row r="1048539" s="5" customFormat="1" spans="6:8">
      <c r="F1048539" s="26"/>
      <c r="G1048539" s="26"/>
      <c r="H1048539" s="26"/>
    </row>
    <row r="1048540" s="5" customFormat="1" spans="6:8">
      <c r="F1048540" s="26"/>
      <c r="G1048540" s="26"/>
      <c r="H1048540" s="26"/>
    </row>
    <row r="1048541" s="5" customFormat="1" spans="6:8">
      <c r="F1048541" s="26"/>
      <c r="G1048541" s="26"/>
      <c r="H1048541" s="26"/>
    </row>
    <row r="1048542" s="5" customFormat="1" spans="6:8">
      <c r="F1048542" s="26"/>
      <c r="G1048542" s="26"/>
      <c r="H1048542" s="26"/>
    </row>
    <row r="1048543" s="5" customFormat="1" spans="6:8">
      <c r="F1048543" s="26"/>
      <c r="G1048543" s="26"/>
      <c r="H1048543" s="26"/>
    </row>
    <row r="1048544" s="5" customFormat="1" spans="6:8">
      <c r="F1048544" s="26"/>
      <c r="G1048544" s="26"/>
      <c r="H1048544" s="26"/>
    </row>
    <row r="1048545" s="5" customFormat="1" spans="6:8">
      <c r="F1048545" s="26"/>
      <c r="G1048545" s="26"/>
      <c r="H1048545" s="26"/>
    </row>
    <row r="1048546" s="5" customFormat="1" spans="6:8">
      <c r="F1048546" s="26"/>
      <c r="G1048546" s="26"/>
      <c r="H1048546" s="26"/>
    </row>
    <row r="1048547" s="5" customFormat="1" spans="6:8">
      <c r="F1048547" s="26"/>
      <c r="G1048547" s="26"/>
      <c r="H1048547" s="26"/>
    </row>
    <row r="1048548" s="5" customFormat="1" spans="6:8">
      <c r="F1048548" s="26"/>
      <c r="G1048548" s="26"/>
      <c r="H1048548" s="26"/>
    </row>
    <row r="1048549" s="5" customFormat="1" spans="6:8">
      <c r="F1048549" s="26"/>
      <c r="G1048549" s="26"/>
      <c r="H1048549" s="26"/>
    </row>
    <row r="1048550" s="5" customFormat="1" spans="6:8">
      <c r="F1048550" s="26"/>
      <c r="G1048550" s="26"/>
      <c r="H1048550" s="26"/>
    </row>
    <row r="1048551" s="5" customFormat="1" spans="6:8">
      <c r="F1048551" s="26"/>
      <c r="G1048551" s="26"/>
      <c r="H1048551" s="26"/>
    </row>
    <row r="1048552" s="5" customFormat="1" spans="6:8">
      <c r="F1048552" s="26"/>
      <c r="G1048552" s="26"/>
      <c r="H1048552" s="26"/>
    </row>
    <row r="1048553" s="5" customFormat="1" spans="6:8">
      <c r="F1048553" s="26"/>
      <c r="G1048553" s="26"/>
      <c r="H1048553" s="26"/>
    </row>
    <row r="1048554" s="5" customFormat="1" spans="6:8">
      <c r="F1048554" s="26"/>
      <c r="G1048554" s="26"/>
      <c r="H1048554" s="26"/>
    </row>
    <row r="1048555" s="5" customFormat="1" spans="6:8">
      <c r="F1048555" s="26"/>
      <c r="G1048555" s="26"/>
      <c r="H1048555" s="26"/>
    </row>
    <row r="1048556" s="5" customFormat="1" spans="6:8">
      <c r="F1048556" s="26"/>
      <c r="G1048556" s="26"/>
      <c r="H1048556" s="26"/>
    </row>
    <row r="1048557" s="5" customFormat="1" spans="6:8">
      <c r="F1048557" s="26"/>
      <c r="G1048557" s="26"/>
      <c r="H1048557" s="26"/>
    </row>
    <row r="1048558" s="5" customFormat="1" spans="6:8">
      <c r="F1048558" s="26"/>
      <c r="G1048558" s="26"/>
      <c r="H1048558" s="26"/>
    </row>
    <row r="1048559" s="5" customFormat="1" spans="6:8">
      <c r="F1048559" s="26"/>
      <c r="G1048559" s="26"/>
      <c r="H1048559" s="26"/>
    </row>
    <row r="1048560" s="5" customFormat="1" spans="6:8">
      <c r="F1048560" s="26"/>
      <c r="G1048560" s="26"/>
      <c r="H1048560" s="26"/>
    </row>
    <row r="1048561" s="5" customFormat="1" spans="6:8">
      <c r="F1048561" s="26"/>
      <c r="G1048561" s="26"/>
      <c r="H1048561" s="26"/>
    </row>
    <row r="1048562" s="5" customFormat="1" spans="6:8">
      <c r="F1048562" s="26"/>
      <c r="G1048562" s="26"/>
      <c r="H1048562" s="26"/>
    </row>
    <row r="1048563" s="5" customFormat="1" spans="6:8">
      <c r="F1048563" s="26"/>
      <c r="G1048563" s="26"/>
      <c r="H1048563" s="26"/>
    </row>
    <row r="1048564" s="5" customFormat="1" spans="6:8">
      <c r="F1048564" s="26"/>
      <c r="G1048564" s="26"/>
      <c r="H1048564" s="26"/>
    </row>
    <row r="1048565" s="5" customFormat="1" spans="6:8">
      <c r="F1048565" s="26"/>
      <c r="G1048565" s="26"/>
      <c r="H1048565" s="26"/>
    </row>
    <row r="1048566" s="5" customFormat="1" spans="6:8">
      <c r="F1048566" s="26"/>
      <c r="G1048566" s="26"/>
      <c r="H1048566" s="26"/>
    </row>
    <row r="1048567" s="5" customFormat="1" spans="6:8">
      <c r="F1048567" s="26"/>
      <c r="G1048567" s="26"/>
      <c r="H1048567" s="26"/>
    </row>
    <row r="1048568" s="5" customFormat="1" spans="6:8">
      <c r="F1048568" s="26"/>
      <c r="G1048568" s="26"/>
      <c r="H1048568" s="26"/>
    </row>
    <row r="1048569" s="5" customFormat="1" spans="6:8">
      <c r="F1048569" s="26"/>
      <c r="G1048569" s="26"/>
      <c r="H1048569" s="26"/>
    </row>
    <row r="1048570" s="5" customFormat="1" spans="6:8">
      <c r="F1048570" s="26"/>
      <c r="G1048570" s="26"/>
      <c r="H1048570" s="26"/>
    </row>
    <row r="1048571" s="5" customFormat="1" spans="6:8">
      <c r="F1048571" s="26"/>
      <c r="G1048571" s="26"/>
      <c r="H1048571" s="26"/>
    </row>
    <row r="1048572" s="5" customFormat="1" spans="6:8">
      <c r="F1048572" s="26"/>
      <c r="G1048572" s="26"/>
      <c r="H1048572" s="26"/>
    </row>
    <row r="1048573" s="5" customFormat="1" spans="6:8">
      <c r="F1048573" s="26"/>
      <c r="G1048573" s="26"/>
      <c r="H1048573" s="26"/>
    </row>
    <row r="1048574" s="5" customFormat="1" spans="6:8">
      <c r="F1048574" s="26"/>
      <c r="G1048574" s="26"/>
      <c r="H1048574" s="26"/>
    </row>
  </sheetData>
  <autoFilter xmlns:etc="http://www.wps.cn/officeDocument/2017/etCustomData" ref="A2:O77" etc:filterBottomFollowUsedRange="0">
    <extLst/>
  </autoFilter>
  <sortState ref="C3:J57">
    <sortCondition ref="H3:H57" descending="1"/>
  </sortState>
  <mergeCells count="3">
    <mergeCell ref="A1:J1"/>
    <mergeCell ref="B3:B57"/>
    <mergeCell ref="B58:B77"/>
  </mergeCells>
  <dataValidations count="1">
    <dataValidation allowBlank="1" showErrorMessage="1" sqref="D2:D54 D56:D1048473" errorStyle="information"/>
  </dataValidations>
  <pageMargins left="0.751388888888889" right="0.751388888888889" top="1" bottom="1" header="0.5" footer="0.5"/>
  <pageSetup paperSize="9" scale="71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WWO_wpscloud_20240930040353-bb6e5b58b5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考试成绩及岗位排名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杨丽慧</dc:creator>
  <cp:lastModifiedBy>郑练练</cp:lastModifiedBy>
  <dcterms:created xsi:type="dcterms:W3CDTF">2024-10-10T01:50:00Z</dcterms:created>
  <dcterms:modified xsi:type="dcterms:W3CDTF">2024-10-16T09:35:27Z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0CBA402C78BC40C094CD454090C9EA25_13</vt:lpwstr>
  </property>
  <property fmtid="{D5CDD505-2E9C-101B-9397-08002B2CF9AE}" pid="3" name="KSOProductBuildVer">
    <vt:lpwstr>2052-12.1.0.18276</vt:lpwstr>
  </property>
</Properties>
</file>